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fujiwara\Desktop\強化\きらめき大会\R4,きらめき大会\3,各学校配布文書\"/>
    </mc:Choice>
  </mc:AlternateContent>
  <bookViews>
    <workbookView xWindow="120" yWindow="20" windowWidth="14960" windowHeight="8670" tabRatio="704"/>
  </bookViews>
  <sheets>
    <sheet name="指導者申込書" sheetId="12" r:id="rId1"/>
    <sheet name="男子" sheetId="5" r:id="rId2"/>
    <sheet name="女子" sheetId="11" r:id="rId3"/>
    <sheet name="データ" sheetId="3" r:id="rId4"/>
  </sheets>
  <definedNames>
    <definedName name="_xlnm.Print_Area" localSheetId="0">指導者申込書!$A$1:$H$26</definedName>
    <definedName name="_xlnm.Print_Area" localSheetId="2">女子!$A$8:$Q$62</definedName>
    <definedName name="_xlnm.Print_Area" localSheetId="1">男子!$A$8:$Q$62</definedName>
    <definedName name="学年">データ!$B$2:$B$3</definedName>
    <definedName name="学年２">#REF!</definedName>
    <definedName name="結果">データ!$C$2:$C$9</definedName>
    <definedName name="個人代表">#REF!</definedName>
    <definedName name="団体ランク">#REF!</definedName>
    <definedName name="地区名">データ!$A$2:$A$11</definedName>
  </definedNames>
  <calcPr calcId="162913"/>
</workbook>
</file>

<file path=xl/calcChain.xml><?xml version="1.0" encoding="utf-8"?>
<calcChain xmlns="http://schemas.openxmlformats.org/spreadsheetml/2006/main">
  <c r="D15" i="12" l="1"/>
  <c r="D16" i="12"/>
  <c r="D17" i="12"/>
  <c r="D18" i="12"/>
  <c r="D14" i="12"/>
  <c r="D7" i="12"/>
  <c r="D8" i="12" l="1"/>
  <c r="D9" i="12"/>
  <c r="D10" i="12"/>
  <c r="D11" i="12"/>
  <c r="D61" i="11" l="1"/>
  <c r="E61" i="11"/>
  <c r="F61" i="11"/>
  <c r="B61" i="11"/>
  <c r="F56" i="11"/>
  <c r="A8" i="11" l="1"/>
  <c r="F60" i="11"/>
  <c r="E60" i="11"/>
  <c r="D60" i="11"/>
  <c r="F59" i="11"/>
  <c r="E59" i="11"/>
  <c r="D59" i="11"/>
  <c r="F58" i="11"/>
  <c r="E58" i="11"/>
  <c r="D58" i="11"/>
  <c r="B59" i="11"/>
  <c r="B60" i="11"/>
  <c r="B58" i="11"/>
  <c r="C56" i="11"/>
  <c r="K53" i="11" l="1"/>
  <c r="B53" i="11"/>
  <c r="K51" i="11"/>
  <c r="B51" i="11"/>
  <c r="K49" i="11"/>
  <c r="B49" i="11"/>
  <c r="K47" i="11"/>
  <c r="B47" i="11"/>
  <c r="K45" i="11"/>
  <c r="B45" i="11"/>
  <c r="K43" i="11"/>
  <c r="B43" i="11"/>
  <c r="K41" i="11"/>
  <c r="B41" i="11"/>
  <c r="K39" i="11"/>
  <c r="B39" i="11"/>
  <c r="K37" i="11"/>
  <c r="B37" i="11"/>
  <c r="K35" i="11"/>
  <c r="B35" i="11"/>
  <c r="K33" i="11"/>
  <c r="B33" i="11"/>
  <c r="K31" i="11"/>
  <c r="B31" i="11"/>
  <c r="K29" i="11"/>
  <c r="B29" i="11"/>
  <c r="K27" i="11"/>
  <c r="B27" i="11"/>
  <c r="K25" i="11"/>
  <c r="B25" i="11"/>
  <c r="K23" i="11"/>
  <c r="B23" i="11"/>
  <c r="K21" i="11"/>
  <c r="B21" i="11"/>
  <c r="K19" i="11"/>
  <c r="B19" i="11"/>
  <c r="K17" i="11"/>
  <c r="B17" i="11"/>
  <c r="K15" i="11"/>
  <c r="B15" i="11"/>
  <c r="K15" i="5"/>
  <c r="K53" i="5"/>
  <c r="K51" i="5"/>
  <c r="K49" i="5"/>
  <c r="K47" i="5"/>
  <c r="K45" i="5"/>
  <c r="K43" i="5"/>
  <c r="K41" i="5"/>
  <c r="K39" i="5"/>
  <c r="K37" i="5"/>
  <c r="K35" i="5"/>
  <c r="K33" i="5"/>
  <c r="K31" i="5"/>
  <c r="K29" i="5"/>
  <c r="K27" i="5"/>
  <c r="K25" i="5"/>
  <c r="K23" i="5"/>
  <c r="K21" i="5"/>
  <c r="K19" i="5"/>
  <c r="K17" i="5"/>
  <c r="B53" i="5"/>
  <c r="B51" i="5"/>
  <c r="B49" i="5"/>
  <c r="B47" i="5"/>
  <c r="B45" i="5"/>
  <c r="B43" i="5"/>
  <c r="B41" i="5"/>
  <c r="B39" i="5"/>
  <c r="B37" i="5"/>
  <c r="B35" i="5"/>
  <c r="B33" i="5"/>
  <c r="B31" i="5"/>
  <c r="B29" i="5"/>
  <c r="B27" i="5"/>
  <c r="B25" i="5"/>
  <c r="B23" i="5"/>
  <c r="B21" i="5"/>
  <c r="B19" i="5"/>
  <c r="B17" i="5"/>
  <c r="B15" i="5"/>
</calcChain>
</file>

<file path=xl/comments1.xml><?xml version="1.0" encoding="utf-8"?>
<comments xmlns="http://schemas.openxmlformats.org/spreadsheetml/2006/main">
  <authors>
    <author>高橋直子</author>
  </authors>
  <commentList>
    <comment ref="C10" authorId="0" shapeId="0">
      <text>
        <r>
          <rPr>
            <b/>
            <sz val="11"/>
            <color indexed="81"/>
            <rFont val="MS P ゴシック"/>
            <family val="3"/>
            <charset val="128"/>
          </rPr>
          <t>プログラム掲載用の校名
６文字以内で表記</t>
        </r>
      </text>
    </comment>
  </commentList>
</comments>
</file>

<file path=xl/comments2.xml><?xml version="1.0" encoding="utf-8"?>
<comments xmlns="http://schemas.openxmlformats.org/spreadsheetml/2006/main">
  <authors>
    <author>高橋直子</author>
  </authors>
  <commentList>
    <comment ref="C10" authorId="0" shapeId="0">
      <text>
        <r>
          <rPr>
            <b/>
            <sz val="11"/>
            <color indexed="81"/>
            <rFont val="MS P ゴシック"/>
            <family val="3"/>
            <charset val="128"/>
          </rPr>
          <t>プログラム掲載用の校名
６文字以内で表記</t>
        </r>
      </text>
    </comment>
  </commentList>
</comments>
</file>

<file path=xl/comments3.xml><?xml version="1.0" encoding="utf-8"?>
<comments xmlns="http://schemas.openxmlformats.org/spreadsheetml/2006/main">
  <authors>
    <author>tukumo39</author>
  </authors>
  <commentList>
    <comment ref="B3" authorId="0" shapeId="0">
      <text>
        <r>
          <rPr>
            <b/>
            <sz val="10"/>
            <color indexed="81"/>
            <rFont val="ＭＳ Ｐゴシック"/>
            <family val="3"/>
            <charset val="128"/>
          </rPr>
          <t>tukumo39:</t>
        </r>
        <r>
          <rPr>
            <sz val="10"/>
            <color indexed="81"/>
            <rFont val="ＭＳ Ｐゴシック"/>
            <family val="3"/>
            <charset val="128"/>
          </rPr>
          <t xml:space="preserve">
</t>
        </r>
      </text>
    </comment>
  </commentList>
</comments>
</file>

<file path=xl/sharedStrings.xml><?xml version="1.0" encoding="utf-8"?>
<sst xmlns="http://schemas.openxmlformats.org/spreadsheetml/2006/main" count="315" uniqueCount="92">
  <si>
    <t>㊟　行や列の削除は行わないでください。
　　入力内容を消すときは値のクリアでお願いします。</t>
    <rPh sb="2" eb="3">
      <t>ギョウ</t>
    </rPh>
    <rPh sb="4" eb="5">
      <t>レツ</t>
    </rPh>
    <rPh sb="6" eb="8">
      <t>サクジョ</t>
    </rPh>
    <rPh sb="9" eb="10">
      <t>オコナ</t>
    </rPh>
    <rPh sb="22" eb="24">
      <t>ニュウリョク</t>
    </rPh>
    <rPh sb="24" eb="26">
      <t>ナイヨウ</t>
    </rPh>
    <rPh sb="27" eb="28">
      <t>ケ</t>
    </rPh>
    <rPh sb="32" eb="33">
      <t>アタイ</t>
    </rPh>
    <rPh sb="39" eb="40">
      <t>ネガ</t>
    </rPh>
    <phoneticPr fontId="1"/>
  </si>
  <si>
    <t>地区名</t>
    <rPh sb="0" eb="3">
      <t>チクメイ</t>
    </rPh>
    <phoneticPr fontId="1"/>
  </si>
  <si>
    <t>学年</t>
    <rPh sb="0" eb="2">
      <t>ガクネン</t>
    </rPh>
    <phoneticPr fontId="1"/>
  </si>
  <si>
    <t>１地区</t>
    <rPh sb="1" eb="3">
      <t>チク</t>
    </rPh>
    <phoneticPr fontId="1"/>
  </si>
  <si>
    <t>２地区</t>
    <rPh sb="1" eb="3">
      <t>チク</t>
    </rPh>
    <phoneticPr fontId="1"/>
  </si>
  <si>
    <t>３地区</t>
    <rPh sb="1" eb="3">
      <t>チク</t>
    </rPh>
    <phoneticPr fontId="1"/>
  </si>
  <si>
    <t>４地区</t>
    <rPh sb="1" eb="3">
      <t>チク</t>
    </rPh>
    <phoneticPr fontId="1"/>
  </si>
  <si>
    <t>５地区</t>
    <rPh sb="1" eb="3">
      <t>チク</t>
    </rPh>
    <phoneticPr fontId="1"/>
  </si>
  <si>
    <t>７地区</t>
    <rPh sb="1" eb="3">
      <t>チク</t>
    </rPh>
    <phoneticPr fontId="1"/>
  </si>
  <si>
    <t>６、８地区</t>
    <rPh sb="3" eb="5">
      <t>チク</t>
    </rPh>
    <phoneticPr fontId="1"/>
  </si>
  <si>
    <t>１１地区</t>
    <rPh sb="2" eb="4">
      <t>チク</t>
    </rPh>
    <phoneticPr fontId="1"/>
  </si>
  <si>
    <t>１２地区</t>
    <rPh sb="2" eb="4">
      <t>チク</t>
    </rPh>
    <phoneticPr fontId="1"/>
  </si>
  <si>
    <t>９、１０地区</t>
    <rPh sb="4" eb="6">
      <t>チク</t>
    </rPh>
    <phoneticPr fontId="1"/>
  </si>
  <si>
    <t>Ｎｏ</t>
    <phoneticPr fontId="1"/>
  </si>
  <si>
    <t>学　校　名</t>
    <rPh sb="0" eb="1">
      <t>ガク</t>
    </rPh>
    <rPh sb="2" eb="3">
      <t>コウ</t>
    </rPh>
    <rPh sb="4" eb="5">
      <t>メイ</t>
    </rPh>
    <phoneticPr fontId="1"/>
  </si>
  <si>
    <t>学校内
順位</t>
    <rPh sb="0" eb="3">
      <t>ガッコウナイ</t>
    </rPh>
    <rPh sb="4" eb="6">
      <t>ジュンイ</t>
    </rPh>
    <phoneticPr fontId="1"/>
  </si>
  <si>
    <t>Ａ</t>
    <phoneticPr fontId="1"/>
  </si>
  <si>
    <t>Ｂ</t>
    <phoneticPr fontId="1"/>
  </si>
  <si>
    <t>選手名
（名字のみ）</t>
    <rPh sb="0" eb="3">
      <t>センシュメイ</t>
    </rPh>
    <rPh sb="5" eb="7">
      <t>ミョウジ</t>
    </rPh>
    <phoneticPr fontId="1"/>
  </si>
  <si>
    <t>結果</t>
    <rPh sb="0" eb="2">
      <t>ケッカ</t>
    </rPh>
    <phoneticPr fontId="1"/>
  </si>
  <si>
    <t>優勝</t>
    <rPh sb="0" eb="2">
      <t>ユウショウ</t>
    </rPh>
    <phoneticPr fontId="1"/>
  </si>
  <si>
    <t>２位</t>
    <rPh sb="1" eb="2">
      <t>イ</t>
    </rPh>
    <phoneticPr fontId="1"/>
  </si>
  <si>
    <t>ﾍﾞｽﾄ４</t>
    <phoneticPr fontId="1"/>
  </si>
  <si>
    <t>ﾍﾞｽﾄ８</t>
    <phoneticPr fontId="1"/>
  </si>
  <si>
    <t>ﾍﾞｽﾄ１６</t>
    <phoneticPr fontId="1"/>
  </si>
  <si>
    <t>ﾍﾞｽﾄ３２</t>
    <phoneticPr fontId="1"/>
  </si>
  <si>
    <t>ﾍﾞｽﾄ６４</t>
    <phoneticPr fontId="1"/>
  </si>
  <si>
    <t>出場</t>
    <rPh sb="0" eb="2">
      <t>シュツジョウ</t>
    </rPh>
    <phoneticPr fontId="1"/>
  </si>
  <si>
    <t>女子</t>
    <rPh sb="0" eb="2">
      <t>ジョシ</t>
    </rPh>
    <phoneticPr fontId="1"/>
  </si>
  <si>
    <t>１</t>
    <phoneticPr fontId="1"/>
  </si>
  <si>
    <t>２</t>
    <phoneticPr fontId="1"/>
  </si>
  <si>
    <t>関東
県予選
戦績</t>
    <rPh sb="0" eb="2">
      <t>カントウ</t>
    </rPh>
    <rPh sb="3" eb="6">
      <t>ケンヨセン</t>
    </rPh>
    <rPh sb="7" eb="9">
      <t>センセキ</t>
    </rPh>
    <phoneticPr fontId="1"/>
  </si>
  <si>
    <t>県総体
戦績</t>
    <rPh sb="0" eb="1">
      <t>ケン</t>
    </rPh>
    <rPh sb="1" eb="3">
      <t>ソウタイ</t>
    </rPh>
    <rPh sb="4" eb="6">
      <t>センセキ</t>
    </rPh>
    <phoneticPr fontId="1"/>
  </si>
  <si>
    <t>学校名</t>
    <rPh sb="0" eb="3">
      <t>ガッコウメイ</t>
    </rPh>
    <phoneticPr fontId="1"/>
  </si>
  <si>
    <t>高等学校</t>
    <rPh sb="0" eb="2">
      <t>コウトウ</t>
    </rPh>
    <rPh sb="2" eb="4">
      <t>ガッコウ</t>
    </rPh>
    <phoneticPr fontId="1"/>
  </si>
  <si>
    <t>性別</t>
    <rPh sb="0" eb="2">
      <t>セイベツ</t>
    </rPh>
    <phoneticPr fontId="1"/>
  </si>
  <si>
    <t>男子</t>
    <rPh sb="0" eb="2">
      <t>ダンシ</t>
    </rPh>
    <phoneticPr fontId="1"/>
  </si>
  <si>
    <t>１部</t>
    <rPh sb="1" eb="2">
      <t>ブ</t>
    </rPh>
    <phoneticPr fontId="1"/>
  </si>
  <si>
    <t>２部</t>
    <rPh sb="1" eb="2">
      <t>ブ</t>
    </rPh>
    <phoneticPr fontId="1"/>
  </si>
  <si>
    <t>≪入力について≫　</t>
    <rPh sb="1" eb="3">
      <t>ニュウリョク</t>
    </rPh>
    <phoneticPr fontId="1"/>
  </si>
  <si>
    <r>
      <t>２．学校名は、</t>
    </r>
    <r>
      <rPr>
        <b/>
        <u/>
        <sz val="11"/>
        <color rgb="FFFF0000"/>
        <rFont val="ＭＳ Ｐゴシック"/>
        <family val="3"/>
        <charset val="128"/>
      </rPr>
      <t>学校名の枠に入力</t>
    </r>
    <r>
      <rPr>
        <b/>
        <sz val="11"/>
        <color indexed="12"/>
        <rFont val="ＭＳ Ｐゴシック"/>
        <family val="3"/>
        <charset val="128"/>
      </rPr>
      <t>すれば、下の表に反映されます。（プログラム掲載名･･･</t>
    </r>
    <r>
      <rPr>
        <b/>
        <u/>
        <sz val="11"/>
        <color rgb="FFFF0000"/>
        <rFont val="ＭＳ Ｐゴシック"/>
        <family val="3"/>
        <charset val="128"/>
      </rPr>
      <t>６文字以内</t>
    </r>
    <r>
      <rPr>
        <b/>
        <sz val="11"/>
        <color indexed="12"/>
        <rFont val="ＭＳ Ｐゴシック"/>
        <family val="3"/>
        <charset val="128"/>
      </rPr>
      <t>で）</t>
    </r>
    <rPh sb="2" eb="5">
      <t>ガッコウメイ</t>
    </rPh>
    <rPh sb="7" eb="10">
      <t>ガッコウメイ</t>
    </rPh>
    <rPh sb="11" eb="12">
      <t>ワク</t>
    </rPh>
    <rPh sb="13" eb="15">
      <t>ニュウリョク</t>
    </rPh>
    <rPh sb="19" eb="20">
      <t>シタ</t>
    </rPh>
    <rPh sb="21" eb="22">
      <t>ヒョウ</t>
    </rPh>
    <rPh sb="23" eb="25">
      <t>ハンエイ</t>
    </rPh>
    <rPh sb="36" eb="38">
      <t>ケイサイ</t>
    </rPh>
    <rPh sb="38" eb="39">
      <t>メイ</t>
    </rPh>
    <rPh sb="43" eb="45">
      <t>モジ</t>
    </rPh>
    <rPh sb="45" eb="47">
      <t>イナイ</t>
    </rPh>
    <phoneticPr fontId="1"/>
  </si>
  <si>
    <r>
      <t>４．</t>
    </r>
    <r>
      <rPr>
        <b/>
        <u/>
        <sz val="11"/>
        <color indexed="10"/>
        <rFont val="ＭＳ Ｐゴシック"/>
        <family val="3"/>
        <charset val="128"/>
      </rPr>
      <t>入力したデータ</t>
    </r>
    <r>
      <rPr>
        <b/>
        <sz val="11"/>
        <color indexed="12"/>
        <rFont val="ＭＳ Ｐゴシック"/>
        <family val="3"/>
        <charset val="128"/>
      </rPr>
      <t>を指定の期日までに、</t>
    </r>
    <r>
      <rPr>
        <b/>
        <u/>
        <sz val="11"/>
        <color rgb="FFFF0000"/>
        <rFont val="ＭＳ Ｐゴシック"/>
        <family val="3"/>
        <charset val="128"/>
      </rPr>
      <t>地区主任</t>
    </r>
    <r>
      <rPr>
        <b/>
        <u/>
        <sz val="11"/>
        <color indexed="10"/>
        <rFont val="ＭＳ Ｐゴシック"/>
        <family val="3"/>
        <charset val="128"/>
      </rPr>
      <t>に添付ファイルでメール送信</t>
    </r>
    <r>
      <rPr>
        <b/>
        <sz val="11"/>
        <color indexed="12"/>
        <rFont val="ＭＳ Ｐゴシック"/>
        <family val="3"/>
        <charset val="128"/>
      </rPr>
      <t>して下さい。</t>
    </r>
    <rPh sb="2" eb="4">
      <t>ニュウリョク</t>
    </rPh>
    <rPh sb="10" eb="12">
      <t>シテイ</t>
    </rPh>
    <rPh sb="13" eb="15">
      <t>キジツ</t>
    </rPh>
    <rPh sb="19" eb="21">
      <t>チク</t>
    </rPh>
    <rPh sb="21" eb="23">
      <t>シュニン</t>
    </rPh>
    <rPh sb="24" eb="26">
      <t>テンプ</t>
    </rPh>
    <rPh sb="34" eb="36">
      <t>ソウシン</t>
    </rPh>
    <rPh sb="38" eb="39">
      <t>クダ</t>
    </rPh>
    <phoneticPr fontId="1"/>
  </si>
  <si>
    <r>
      <t>１．</t>
    </r>
    <r>
      <rPr>
        <b/>
        <u/>
        <sz val="11"/>
        <color rgb="FFFF0000"/>
        <rFont val="ＭＳ Ｐゴシック"/>
        <family val="3"/>
        <charset val="128"/>
      </rPr>
      <t>希望のカテゴリー</t>
    </r>
    <r>
      <rPr>
        <b/>
        <sz val="11"/>
        <color indexed="12"/>
        <rFont val="ＭＳ Ｐゴシック"/>
        <family val="3"/>
        <charset val="128"/>
      </rPr>
      <t>（</t>
    </r>
    <r>
      <rPr>
        <b/>
        <u/>
        <sz val="11"/>
        <color rgb="FFFF0000"/>
        <rFont val="ＭＳ Ｐゴシック"/>
        <family val="3"/>
        <charset val="128"/>
      </rPr>
      <t>１部・２部別</t>
    </r>
    <r>
      <rPr>
        <b/>
        <sz val="11"/>
        <color rgb="FF0070C0"/>
        <rFont val="ＭＳ Ｐゴシック"/>
        <family val="3"/>
        <charset val="128"/>
      </rPr>
      <t>）</t>
    </r>
    <r>
      <rPr>
        <b/>
        <sz val="11"/>
        <color indexed="12"/>
        <rFont val="ＭＳ Ｐゴシック"/>
        <family val="3"/>
        <charset val="128"/>
      </rPr>
      <t>に</t>
    </r>
    <r>
      <rPr>
        <b/>
        <u/>
        <sz val="11"/>
        <color rgb="FFFF0000"/>
        <rFont val="ＭＳ Ｐゴシック"/>
        <family val="3"/>
        <charset val="128"/>
      </rPr>
      <t>校内順位の上位</t>
    </r>
    <r>
      <rPr>
        <b/>
        <sz val="11"/>
        <color indexed="12"/>
        <rFont val="ＭＳ Ｐゴシック"/>
        <family val="3"/>
        <charset val="128"/>
      </rPr>
      <t>から順に入力してください。</t>
    </r>
    <rPh sb="2" eb="4">
      <t>キボウ</t>
    </rPh>
    <rPh sb="12" eb="13">
      <t>ブ</t>
    </rPh>
    <rPh sb="15" eb="16">
      <t>ブ</t>
    </rPh>
    <rPh sb="16" eb="17">
      <t>ベツ</t>
    </rPh>
    <rPh sb="28" eb="29">
      <t>ジュン</t>
    </rPh>
    <rPh sb="30" eb="32">
      <t>ニュウリョク</t>
    </rPh>
    <phoneticPr fontId="1"/>
  </si>
  <si>
    <r>
      <t>３．</t>
    </r>
    <r>
      <rPr>
        <b/>
        <u/>
        <sz val="11"/>
        <color rgb="FFFF0000"/>
        <rFont val="ＭＳ Ｐゴシック"/>
        <family val="3"/>
        <charset val="128"/>
      </rPr>
      <t>学年・関東予選戦績・県総体戦績</t>
    </r>
    <r>
      <rPr>
        <b/>
        <sz val="11"/>
        <color indexed="12"/>
        <rFont val="ＭＳ Ｐゴシック"/>
        <family val="3"/>
        <charset val="128"/>
      </rPr>
      <t>は、カーソルをあわせたとき右側に▼マークが現れます。これをクリックして、　表示される</t>
    </r>
    <r>
      <rPr>
        <b/>
        <u/>
        <sz val="11"/>
        <color rgb="FFFF0000"/>
        <rFont val="ＭＳ Ｐゴシック"/>
        <family val="3"/>
        <charset val="128"/>
      </rPr>
      <t>選択肢から選んで</t>
    </r>
    <r>
      <rPr>
        <b/>
        <sz val="11"/>
        <color indexed="12"/>
        <rFont val="ＭＳ Ｐゴシック"/>
        <family val="3"/>
        <charset val="128"/>
      </rPr>
      <t>入力してください。県大会の</t>
    </r>
    <r>
      <rPr>
        <b/>
        <u/>
        <sz val="11"/>
        <color rgb="FFFF0000"/>
        <rFont val="ＭＳ Ｐゴシック"/>
        <family val="3"/>
        <charset val="128"/>
      </rPr>
      <t>戦績がない場合は空欄</t>
    </r>
    <r>
      <rPr>
        <b/>
        <sz val="11"/>
        <color indexed="12"/>
        <rFont val="ＭＳ Ｐゴシック"/>
        <family val="3"/>
        <charset val="128"/>
      </rPr>
      <t>のままにして下さい。</t>
    </r>
    <rPh sb="2" eb="4">
      <t>ガクネン</t>
    </rPh>
    <rPh sb="5" eb="7">
      <t>カントウ</t>
    </rPh>
    <rPh sb="7" eb="9">
      <t>ヨセン</t>
    </rPh>
    <rPh sb="9" eb="11">
      <t>センセキ</t>
    </rPh>
    <rPh sb="12" eb="13">
      <t>ケン</t>
    </rPh>
    <rPh sb="13" eb="15">
      <t>ソウタイ</t>
    </rPh>
    <rPh sb="15" eb="17">
      <t>センセキ</t>
    </rPh>
    <rPh sb="30" eb="32">
      <t>ミギガワ</t>
    </rPh>
    <rPh sb="38" eb="39">
      <t>アラワ</t>
    </rPh>
    <rPh sb="54" eb="56">
      <t>ヒョウジ</t>
    </rPh>
    <rPh sb="59" eb="62">
      <t>センタクシ</t>
    </rPh>
    <rPh sb="64" eb="65">
      <t>エラ</t>
    </rPh>
    <rPh sb="67" eb="69">
      <t>ニュウリョク</t>
    </rPh>
    <rPh sb="76" eb="77">
      <t>ケン</t>
    </rPh>
    <rPh sb="77" eb="79">
      <t>タイカイ</t>
    </rPh>
    <rPh sb="80" eb="82">
      <t>センセキ</t>
    </rPh>
    <rPh sb="85" eb="87">
      <t>バアイ</t>
    </rPh>
    <rPh sb="88" eb="90">
      <t>クウラン</t>
    </rPh>
    <rPh sb="96" eb="97">
      <t>クダ</t>
    </rPh>
    <phoneticPr fontId="1"/>
  </si>
  <si>
    <t>カテゴリー</t>
    <phoneticPr fontId="1"/>
  </si>
  <si>
    <t>５．茂原駅よりバスを利用する場合は予定利用人数（男女別）を出発時刻ごとに記入して下さい。</t>
    <rPh sb="2" eb="4">
      <t>モバラ</t>
    </rPh>
    <rPh sb="4" eb="5">
      <t>エキ</t>
    </rPh>
    <rPh sb="10" eb="12">
      <t>リヨウ</t>
    </rPh>
    <rPh sb="14" eb="16">
      <t>バアイ</t>
    </rPh>
    <rPh sb="17" eb="19">
      <t>ヨテイ</t>
    </rPh>
    <rPh sb="19" eb="21">
      <t>リヨウ</t>
    </rPh>
    <rPh sb="21" eb="23">
      <t>ニンズウ</t>
    </rPh>
    <rPh sb="24" eb="27">
      <t>ダンジョベツ</t>
    </rPh>
    <rPh sb="29" eb="31">
      <t>シュッパツ</t>
    </rPh>
    <rPh sb="31" eb="33">
      <t>ジコク</t>
    </rPh>
    <rPh sb="36" eb="38">
      <t>キニュウ</t>
    </rPh>
    <rPh sb="40" eb="41">
      <t>クダ</t>
    </rPh>
    <phoneticPr fontId="1"/>
  </si>
  <si>
    <t>～</t>
    <phoneticPr fontId="1"/>
  </si>
  <si>
    <t>茂原駅</t>
    <rPh sb="0" eb="2">
      <t>モバラ</t>
    </rPh>
    <rPh sb="2" eb="3">
      <t>エキ</t>
    </rPh>
    <phoneticPr fontId="1"/>
  </si>
  <si>
    <t>→</t>
    <phoneticPr fontId="1"/>
  </si>
  <si>
    <t>中里海岸</t>
    <rPh sb="0" eb="2">
      <t>ナカザト</t>
    </rPh>
    <rPh sb="2" eb="4">
      <t>カイガン</t>
    </rPh>
    <phoneticPr fontId="1"/>
  </si>
  <si>
    <t>バス調査</t>
    <rPh sb="2" eb="4">
      <t>チョウサ</t>
    </rPh>
    <phoneticPr fontId="1"/>
  </si>
  <si>
    <t>人</t>
    <rPh sb="0" eb="1">
      <t>ヒト</t>
    </rPh>
    <phoneticPr fontId="1"/>
  </si>
  <si>
    <t>乗車人数</t>
    <rPh sb="0" eb="2">
      <t>ジョウシャ</t>
    </rPh>
    <rPh sb="2" eb="4">
      <t>ニンズウ</t>
    </rPh>
    <phoneticPr fontId="1"/>
  </si>
  <si>
    <t>氏　　名</t>
    <rPh sb="0" eb="1">
      <t>シ</t>
    </rPh>
    <rPh sb="3" eb="4">
      <t>ナ</t>
    </rPh>
    <phoneticPr fontId="1"/>
  </si>
  <si>
    <t>引率責任者</t>
    <rPh sb="0" eb="2">
      <t>インソツ</t>
    </rPh>
    <rPh sb="2" eb="5">
      <t>セキニンシャ</t>
    </rPh>
    <phoneticPr fontId="1"/>
  </si>
  <si>
    <t>コーチ１</t>
    <phoneticPr fontId="1"/>
  </si>
  <si>
    <t>コーチ２</t>
    <phoneticPr fontId="1"/>
  </si>
  <si>
    <t>コーチ３</t>
    <phoneticPr fontId="1"/>
  </si>
  <si>
    <t>コーチ４</t>
    <phoneticPr fontId="1"/>
  </si>
  <si>
    <t>《男子》</t>
    <phoneticPr fontId="1"/>
  </si>
  <si>
    <t>《女子》</t>
    <rPh sb="1" eb="2">
      <t>オンナ</t>
    </rPh>
    <phoneticPr fontId="1"/>
  </si>
  <si>
    <t>記載者</t>
    <rPh sb="0" eb="2">
      <t>キサイ</t>
    </rPh>
    <rPh sb="2" eb="3">
      <t>シャ</t>
    </rPh>
    <phoneticPr fontId="1"/>
  </si>
  <si>
    <t>　①試合中にベンチに入ることは禁止となります。</t>
    <rPh sb="2" eb="5">
      <t>シアイチュウ</t>
    </rPh>
    <rPh sb="10" eb="11">
      <t>ハイ</t>
    </rPh>
    <rPh sb="15" eb="17">
      <t>キンシ</t>
    </rPh>
    <phoneticPr fontId="1"/>
  </si>
  <si>
    <t>　　上記の枠内の中のどこか１つに名前を入力してください。</t>
    <phoneticPr fontId="1"/>
  </si>
  <si>
    <t>　　（男女共通指導者の場合も男子か女子どちらかに入力してください。）</t>
    <phoneticPr fontId="1"/>
  </si>
  <si>
    <t>　②教職員は役員として協力をしてもらいますが外部指導者は役員には入りません。</t>
    <rPh sb="2" eb="5">
      <t>キョウショクイン</t>
    </rPh>
    <rPh sb="6" eb="8">
      <t>ヤクイン</t>
    </rPh>
    <rPh sb="11" eb="13">
      <t>キョウリョク</t>
    </rPh>
    <rPh sb="22" eb="24">
      <t>ガイブ</t>
    </rPh>
    <rPh sb="24" eb="27">
      <t>シドウシャ</t>
    </rPh>
    <rPh sb="28" eb="30">
      <t>ヤクイン</t>
    </rPh>
    <rPh sb="32" eb="33">
      <t>ハイ</t>
    </rPh>
    <phoneticPr fontId="1"/>
  </si>
  <si>
    <t>　③ここに記載されている方は８時３０分に各会場で受付を済ませてください。</t>
    <rPh sb="5" eb="7">
      <t>キサイ</t>
    </rPh>
    <rPh sb="12" eb="13">
      <t>カタ</t>
    </rPh>
    <rPh sb="15" eb="16">
      <t>ジ</t>
    </rPh>
    <rPh sb="18" eb="19">
      <t>フン</t>
    </rPh>
    <rPh sb="20" eb="23">
      <t>カクカイジョウ</t>
    </rPh>
    <rPh sb="24" eb="26">
      <t>ウケツケ</t>
    </rPh>
    <rPh sb="27" eb="28">
      <t>ス</t>
    </rPh>
    <phoneticPr fontId="1"/>
  </si>
  <si>
    <t>○入力上の注意</t>
    <rPh sb="1" eb="3">
      <t>ニュウリョク</t>
    </rPh>
    <rPh sb="3" eb="4">
      <t>ジョウ</t>
    </rPh>
    <rPh sb="5" eb="7">
      <t>チュウイ</t>
    </rPh>
    <phoneticPr fontId="1"/>
  </si>
  <si>
    <t>指導者申込書（引率責任者・コーチ）</t>
    <rPh sb="0" eb="3">
      <t>シドウシャ</t>
    </rPh>
    <rPh sb="3" eb="6">
      <t>モウシコミショ</t>
    </rPh>
    <rPh sb="7" eb="9">
      <t>インソツ</t>
    </rPh>
    <rPh sb="9" eb="12">
      <t>セキニンシャ</t>
    </rPh>
    <phoneticPr fontId="1"/>
  </si>
  <si>
    <t>　④上記記載の方の変更に関しては、当日の朝、指導者受付の時に申し出て下さい。</t>
    <rPh sb="2" eb="4">
      <t>ジョウキ</t>
    </rPh>
    <rPh sb="4" eb="6">
      <t>キサイ</t>
    </rPh>
    <rPh sb="7" eb="8">
      <t>カタ</t>
    </rPh>
    <rPh sb="9" eb="11">
      <t>ヘンコウ</t>
    </rPh>
    <rPh sb="12" eb="13">
      <t>カン</t>
    </rPh>
    <rPh sb="17" eb="19">
      <t>トウジツ</t>
    </rPh>
    <rPh sb="20" eb="21">
      <t>アサ</t>
    </rPh>
    <rPh sb="22" eb="25">
      <t>シドウシャ</t>
    </rPh>
    <rPh sb="25" eb="27">
      <t>ウケツケ</t>
    </rPh>
    <rPh sb="28" eb="29">
      <t>トキ</t>
    </rPh>
    <rPh sb="30" eb="31">
      <t>モウ</t>
    </rPh>
    <rPh sb="32" eb="33">
      <t>デ</t>
    </rPh>
    <rPh sb="34" eb="35">
      <t>クダ</t>
    </rPh>
    <phoneticPr fontId="1"/>
  </si>
  <si>
    <t>８月２７日（土）</t>
    <rPh sb="1" eb="2">
      <t>ガツ</t>
    </rPh>
    <rPh sb="4" eb="5">
      <t>ヒ</t>
    </rPh>
    <rPh sb="6" eb="7">
      <t>ツチ</t>
    </rPh>
    <phoneticPr fontId="1"/>
  </si>
  <si>
    <t>令和４年度　第１８回　きらめきソフトテニス大会　参加申込書</t>
    <rPh sb="0" eb="2">
      <t>レイワ</t>
    </rPh>
    <rPh sb="3" eb="5">
      <t>ネンド</t>
    </rPh>
    <rPh sb="6" eb="7">
      <t>ダイ</t>
    </rPh>
    <rPh sb="9" eb="10">
      <t>カイ</t>
    </rPh>
    <rPh sb="21" eb="23">
      <t>タイカイ</t>
    </rPh>
    <rPh sb="24" eb="26">
      <t>サンカ</t>
    </rPh>
    <rPh sb="26" eb="29">
      <t>モウシコミショ</t>
    </rPh>
    <phoneticPr fontId="1"/>
  </si>
  <si>
    <t>受付完了9:30</t>
    <rPh sb="0" eb="2">
      <t>ウケツケ</t>
    </rPh>
    <rPh sb="2" eb="4">
      <t>カンリョウ</t>
    </rPh>
    <phoneticPr fontId="1"/>
  </si>
  <si>
    <t>指導者</t>
    <rPh sb="0" eb="3">
      <t>シドウシャ</t>
    </rPh>
    <phoneticPr fontId="1"/>
  </si>
  <si>
    <t>教職員</t>
    <rPh sb="0" eb="3">
      <t>キョウショクイン</t>
    </rPh>
    <phoneticPr fontId="1"/>
  </si>
  <si>
    <t>外部指導者</t>
    <rPh sb="0" eb="2">
      <t>ガイブ</t>
    </rPh>
    <rPh sb="2" eb="5">
      <t>シドウシャ</t>
    </rPh>
    <phoneticPr fontId="1"/>
  </si>
  <si>
    <t>希望会場</t>
    <rPh sb="0" eb="2">
      <t>キボウ</t>
    </rPh>
    <rPh sb="2" eb="4">
      <t>カイジョウ</t>
    </rPh>
    <phoneticPr fontId="1"/>
  </si>
  <si>
    <t>１部</t>
    <rPh sb="1" eb="2">
      <t>ブ</t>
    </rPh>
    <phoneticPr fontId="1"/>
  </si>
  <si>
    <t>２部</t>
    <rPh sb="1" eb="2">
      <t>ブ</t>
    </rPh>
    <phoneticPr fontId="1"/>
  </si>
  <si>
    <t>どちらでも可</t>
    <rPh sb="5" eb="6">
      <t>カ</t>
    </rPh>
    <phoneticPr fontId="1"/>
  </si>
  <si>
    <r>
      <t xml:space="preserve">希望会場
</t>
    </r>
    <r>
      <rPr>
        <sz val="8"/>
        <rFont val="ＭＳ Ｐゴシック"/>
        <family val="3"/>
        <charset val="128"/>
      </rPr>
      <t>（１部・２部　どちらでも可）</t>
    </r>
    <rPh sb="0" eb="2">
      <t>キボウ</t>
    </rPh>
    <rPh sb="2" eb="4">
      <t>カイジョウ</t>
    </rPh>
    <rPh sb="7" eb="8">
      <t>ブ</t>
    </rPh>
    <rPh sb="10" eb="11">
      <t>ブ</t>
    </rPh>
    <rPh sb="17" eb="18">
      <t>カ</t>
    </rPh>
    <phoneticPr fontId="1"/>
  </si>
  <si>
    <t>学校名</t>
    <rPh sb="0" eb="2">
      <t>ガッコウ</t>
    </rPh>
    <rPh sb="2" eb="3">
      <t>メイ</t>
    </rPh>
    <phoneticPr fontId="1"/>
  </si>
  <si>
    <r>
      <t xml:space="preserve">区分
</t>
    </r>
    <r>
      <rPr>
        <sz val="10"/>
        <rFont val="ＭＳ Ｐゴシック"/>
        <family val="3"/>
        <charset val="128"/>
      </rPr>
      <t>（教職員・外部指導者）</t>
    </r>
    <rPh sb="0" eb="2">
      <t>クブン</t>
    </rPh>
    <rPh sb="4" eb="7">
      <t>キョウショクイン</t>
    </rPh>
    <rPh sb="8" eb="10">
      <t>ガイブ</t>
    </rPh>
    <rPh sb="10" eb="13">
      <t>シドウシャ</t>
    </rPh>
    <phoneticPr fontId="1"/>
  </si>
  <si>
    <t>○</t>
    <phoneticPr fontId="1"/>
  </si>
  <si>
    <t>※お弁当は教職員のみ運営本部が用意します。昼食が必要な教職員は○を付けてください。
（外部指導者の昼食は各自でご用意ください）</t>
    <rPh sb="2" eb="4">
      <t>ベントウ</t>
    </rPh>
    <rPh sb="5" eb="8">
      <t>キョウショクイン</t>
    </rPh>
    <rPh sb="10" eb="12">
      <t>ウンエイ</t>
    </rPh>
    <rPh sb="12" eb="14">
      <t>ホンブ</t>
    </rPh>
    <rPh sb="15" eb="17">
      <t>ヨウイ</t>
    </rPh>
    <rPh sb="21" eb="23">
      <t>チュウショク</t>
    </rPh>
    <rPh sb="24" eb="26">
      <t>ヒツヨウ</t>
    </rPh>
    <rPh sb="27" eb="30">
      <t>キョウショクイン</t>
    </rPh>
    <rPh sb="33" eb="34">
      <t>ツ</t>
    </rPh>
    <rPh sb="43" eb="45">
      <t>ガイブ</t>
    </rPh>
    <rPh sb="45" eb="48">
      <t>シドウシャ</t>
    </rPh>
    <rPh sb="49" eb="51">
      <t>チュウショク</t>
    </rPh>
    <rPh sb="52" eb="54">
      <t>カクジ</t>
    </rPh>
    <rPh sb="56" eb="58">
      <t>ヨウイ</t>
    </rPh>
    <phoneticPr fontId="1"/>
  </si>
  <si>
    <t>※お弁当は教職員のみ運営本部が用意します。昼食が必要な教職員は○を付けてください。
（外部指導者の昼食は各自でご用意ください）</t>
    <phoneticPr fontId="1"/>
  </si>
  <si>
    <t>新型コロナウィルス感染症拡大防止ガイドラインを理解し遵守しますので,下表のとおり申し込みします。</t>
    <rPh sb="0" eb="2">
      <t>シンガタ</t>
    </rPh>
    <rPh sb="9" eb="12">
      <t>カンセンショウ</t>
    </rPh>
    <rPh sb="12" eb="14">
      <t>カクダイ</t>
    </rPh>
    <rPh sb="14" eb="16">
      <t>ボウシ</t>
    </rPh>
    <rPh sb="23" eb="25">
      <t>リカイ</t>
    </rPh>
    <rPh sb="26" eb="28">
      <t>ジュンシュ</t>
    </rPh>
    <rPh sb="34" eb="35">
      <t>シタ</t>
    </rPh>
    <rPh sb="35" eb="36">
      <t>ヒョウ</t>
    </rPh>
    <rPh sb="40" eb="41">
      <t>モウ</t>
    </rPh>
    <rPh sb="42" eb="43">
      <t>コ</t>
    </rPh>
    <phoneticPr fontId="1"/>
  </si>
  <si>
    <r>
      <t xml:space="preserve">お弁当
</t>
    </r>
    <r>
      <rPr>
        <sz val="10"/>
        <rFont val="ＭＳ Ｐゴシック"/>
        <family val="3"/>
        <charset val="128"/>
      </rPr>
      <t>（教職員のみ）</t>
    </r>
    <rPh sb="1" eb="3">
      <t>ベントウ</t>
    </rPh>
    <rPh sb="5" eb="8">
      <t>キョウショクイン</t>
    </rPh>
    <phoneticPr fontId="1"/>
  </si>
  <si>
    <r>
      <t xml:space="preserve">希望会場
</t>
    </r>
    <r>
      <rPr>
        <sz val="8"/>
        <rFont val="ＭＳ Ｐゴシック"/>
        <family val="3"/>
        <charset val="128"/>
      </rPr>
      <t>（１部・２部
　どちらでも可）</t>
    </r>
    <rPh sb="0" eb="2">
      <t>キボウ</t>
    </rPh>
    <rPh sb="2" eb="4">
      <t>カイジョウ</t>
    </rPh>
    <rPh sb="7" eb="8">
      <t>ブ</t>
    </rPh>
    <rPh sb="10" eb="11">
      <t>ブ</t>
    </rPh>
    <rPh sb="18" eb="19">
      <t>カ</t>
    </rPh>
    <phoneticPr fontId="1"/>
  </si>
  <si>
    <r>
      <t xml:space="preserve">区分
</t>
    </r>
    <r>
      <rPr>
        <sz val="10"/>
        <rFont val="ＭＳ Ｐゴシック"/>
        <family val="3"/>
        <charset val="128"/>
      </rPr>
      <t>（教職員
外部指導者）</t>
    </r>
    <rPh sb="0" eb="2">
      <t>クブン</t>
    </rPh>
    <rPh sb="4" eb="7">
      <t>キョウショクイン</t>
    </rPh>
    <rPh sb="8" eb="10">
      <t>ガイブ</t>
    </rPh>
    <rPh sb="10" eb="13">
      <t>シドウシャ</t>
    </rPh>
    <phoneticPr fontId="1"/>
  </si>
  <si>
    <t>高等学校　　　　氏名</t>
    <rPh sb="0" eb="2">
      <t>コウトウ</t>
    </rPh>
    <rPh sb="2" eb="4">
      <t>ガッコウ</t>
    </rPh>
    <rPh sb="8" eb="10">
      <t>シメイ</t>
    </rPh>
    <phoneticPr fontId="1"/>
  </si>
  <si>
    <t>備　　考</t>
    <rPh sb="0" eb="1">
      <t>ビ</t>
    </rPh>
    <rPh sb="3" eb="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</si>
</sst>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font>
      <sz val="11"/>
      <name val="ＭＳ Ｐゴシック"/>
      <family val="3"/>
      <charset val="128"/>
    </font>
    <font>
      <sz val="6"/>
      <name val="ＭＳ Ｐゴシック"/>
      <family val="3"/>
      <charset val="128"/>
    </font>
    <font>
      <sz val="10"/>
      <color indexed="81"/>
      <name val="ＭＳ Ｐゴシック"/>
      <family val="3"/>
      <charset val="128"/>
    </font>
    <font>
      <b/>
      <sz val="10"/>
      <color indexed="81"/>
      <name val="ＭＳ Ｐゴシック"/>
      <family val="3"/>
      <charset val="128"/>
    </font>
    <font>
      <b/>
      <sz val="14"/>
      <name val="ＭＳ Ｐゴシック"/>
      <family val="3"/>
      <charset val="128"/>
    </font>
    <font>
      <b/>
      <sz val="11"/>
      <color indexed="81"/>
      <name val="MS P ゴシック"/>
      <family val="3"/>
      <charset val="128"/>
    </font>
    <font>
      <sz val="8"/>
      <name val="ＭＳ Ｐゴシック"/>
      <family val="3"/>
      <charset val="128"/>
    </font>
    <font>
      <sz val="9"/>
      <name val="ＭＳ Ｐゴシック"/>
      <family val="3"/>
      <charset val="128"/>
    </font>
    <font>
      <b/>
      <sz val="10"/>
      <color indexed="12"/>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b/>
      <sz val="11"/>
      <color indexed="12"/>
      <name val="ＭＳ Ｐゴシック"/>
      <family val="3"/>
      <charset val="128"/>
    </font>
    <font>
      <b/>
      <sz val="12"/>
      <color indexed="12"/>
      <name val="ＭＳ Ｐゴシック"/>
      <family val="3"/>
      <charset val="128"/>
    </font>
    <font>
      <b/>
      <sz val="11"/>
      <color indexed="10"/>
      <name val="ＭＳ Ｐゴシック"/>
      <family val="3"/>
      <charset val="128"/>
    </font>
    <font>
      <b/>
      <u/>
      <sz val="11"/>
      <color indexed="10"/>
      <name val="ＭＳ Ｐゴシック"/>
      <family val="3"/>
      <charset val="128"/>
    </font>
    <font>
      <b/>
      <u/>
      <sz val="11"/>
      <color rgb="FFFF0000"/>
      <name val="ＭＳ Ｐゴシック"/>
      <family val="3"/>
      <charset val="128"/>
    </font>
    <font>
      <b/>
      <sz val="11"/>
      <color rgb="FF0070C0"/>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99FFCC"/>
        <bgColor indexed="64"/>
      </patternFill>
    </fill>
    <fill>
      <patternFill patternType="solid">
        <fgColor rgb="FFFF99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8" fillId="0" borderId="0" xfId="0" applyFont="1" applyAlignment="1" applyProtection="1">
      <alignment vertical="center" shrinkToFit="1"/>
    </xf>
    <xf numFmtId="0" fontId="9" fillId="0" borderId="0" xfId="0" applyFont="1" applyAlignment="1" applyProtection="1">
      <alignment vertical="center" shrinkToFit="1"/>
    </xf>
    <xf numFmtId="0" fontId="9" fillId="0" borderId="11"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0" xfId="0" applyFont="1" applyProtection="1">
      <alignment vertical="center"/>
    </xf>
    <xf numFmtId="0" fontId="10" fillId="0" borderId="0" xfId="0" applyFont="1" applyAlignment="1" applyProtection="1">
      <alignment horizontal="center" vertical="center" wrapText="1"/>
    </xf>
    <xf numFmtId="0" fontId="11" fillId="0" borderId="0" xfId="0" applyFont="1" applyAlignment="1" applyProtection="1">
      <alignment horizontal="right" vertical="center" wrapText="1"/>
    </xf>
    <xf numFmtId="0" fontId="11" fillId="0" borderId="0" xfId="0" applyFont="1" applyAlignment="1" applyProtection="1">
      <alignment horizontal="left" vertical="center" wrapText="1"/>
    </xf>
    <xf numFmtId="0" fontId="13" fillId="0" borderId="0" xfId="0" applyFont="1" applyAlignment="1" applyProtection="1">
      <alignment horizontal="left" vertical="center" wrapText="1"/>
    </xf>
    <xf numFmtId="0" fontId="11"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176" fontId="9" fillId="0" borderId="12" xfId="0" applyNumberFormat="1" applyFont="1" applyBorder="1" applyAlignment="1" applyProtection="1">
      <alignment horizontal="center" vertical="center" shrinkToFit="1"/>
      <protection locked="0"/>
    </xf>
    <xf numFmtId="176" fontId="9" fillId="0" borderId="15" xfId="0" applyNumberFormat="1" applyFont="1" applyBorder="1" applyAlignment="1" applyProtection="1">
      <alignment horizontal="center" vertical="center" shrinkToFit="1"/>
      <protection locked="0"/>
    </xf>
    <xf numFmtId="176" fontId="9" fillId="0" borderId="18" xfId="0" applyNumberFormat="1" applyFont="1" applyBorder="1" applyAlignment="1" applyProtection="1">
      <alignment horizontal="center" vertical="center" shrinkToFit="1"/>
      <protection locked="0"/>
    </xf>
    <xf numFmtId="176" fontId="9" fillId="0" borderId="21" xfId="0" applyNumberFormat="1" applyFont="1" applyBorder="1" applyAlignment="1" applyProtection="1">
      <alignment horizontal="center" vertical="center" shrinkToFit="1"/>
      <protection locked="0"/>
    </xf>
    <xf numFmtId="176" fontId="9" fillId="0" borderId="24" xfId="0" applyNumberFormat="1" applyFont="1" applyBorder="1" applyAlignment="1" applyProtection="1">
      <alignment horizontal="center" vertical="center" shrinkToFit="1"/>
      <protection locked="0"/>
    </xf>
    <xf numFmtId="176" fontId="9" fillId="0" borderId="27"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wrapText="1"/>
    </xf>
    <xf numFmtId="0" fontId="9" fillId="0" borderId="0" xfId="0" applyFont="1" applyBorder="1" applyAlignment="1" applyProtection="1">
      <alignment horizontal="center" vertical="center" shrinkToFit="1"/>
    </xf>
    <xf numFmtId="0" fontId="9" fillId="0" borderId="0" xfId="0" applyFont="1" applyBorder="1" applyAlignment="1" applyProtection="1">
      <alignment horizontal="center" vertical="center" shrinkToFit="1"/>
      <protection locked="0"/>
    </xf>
    <xf numFmtId="176" fontId="9" fillId="0" borderId="0" xfId="0" applyNumberFormat="1"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xf>
    <xf numFmtId="0" fontId="9" fillId="0" borderId="39" xfId="0" applyFont="1" applyBorder="1" applyAlignment="1" applyProtection="1">
      <alignment horizontal="center" vertical="center" shrinkToFit="1"/>
      <protection locked="0"/>
    </xf>
    <xf numFmtId="176" fontId="9" fillId="0" borderId="39" xfId="0" applyNumberFormat="1" applyFont="1" applyBorder="1" applyAlignment="1" applyProtection="1">
      <alignment horizontal="center" vertical="center" shrinkToFit="1"/>
      <protection locked="0"/>
    </xf>
    <xf numFmtId="0" fontId="18" fillId="0" borderId="41" xfId="0" applyFont="1" applyBorder="1" applyAlignment="1" applyProtection="1">
      <alignment horizontal="right" vertical="center" shrinkToFit="1"/>
    </xf>
    <xf numFmtId="20" fontId="18" fillId="0" borderId="46" xfId="0" applyNumberFormat="1" applyFont="1" applyBorder="1" applyAlignment="1" applyProtection="1">
      <alignment horizontal="center" vertical="center" shrinkToFit="1"/>
    </xf>
    <xf numFmtId="0" fontId="18" fillId="0" borderId="40" xfId="0" applyFont="1" applyBorder="1" applyAlignment="1" applyProtection="1">
      <alignment horizontal="right" vertical="center" shrinkToFit="1"/>
    </xf>
    <xf numFmtId="0" fontId="18" fillId="0" borderId="38" xfId="0" applyFont="1" applyBorder="1" applyAlignment="1" applyProtection="1">
      <alignment vertical="center" shrinkToFit="1"/>
    </xf>
    <xf numFmtId="0" fontId="18" fillId="0" borderId="47" xfId="0" applyFont="1" applyBorder="1" applyAlignment="1" applyProtection="1">
      <alignment vertical="center" shrinkToFit="1"/>
    </xf>
    <xf numFmtId="0" fontId="18" fillId="0" borderId="51" xfId="0" applyFont="1" applyBorder="1" applyAlignment="1" applyProtection="1">
      <alignment vertical="center" shrinkToFit="1"/>
    </xf>
    <xf numFmtId="0" fontId="18" fillId="0" borderId="52" xfId="0" applyFont="1" applyBorder="1" applyAlignment="1" applyProtection="1">
      <alignment vertical="center" shrinkToFit="1"/>
    </xf>
    <xf numFmtId="20" fontId="19" fillId="0" borderId="46" xfId="0" applyNumberFormat="1" applyFont="1" applyBorder="1" applyAlignment="1" applyProtection="1">
      <alignment horizontal="center" vertical="center" shrinkToFit="1"/>
    </xf>
    <xf numFmtId="0" fontId="19" fillId="0" borderId="40" xfId="0" applyFont="1" applyBorder="1" applyAlignment="1" applyProtection="1">
      <alignment horizontal="right" vertical="center" shrinkToFit="1"/>
    </xf>
    <xf numFmtId="20" fontId="19" fillId="0" borderId="48" xfId="0" applyNumberFormat="1" applyFont="1" applyBorder="1" applyAlignment="1" applyProtection="1">
      <alignment horizontal="center" vertical="center" shrinkToFit="1"/>
    </xf>
    <xf numFmtId="0" fontId="19" fillId="0" borderId="49" xfId="0" applyFont="1" applyBorder="1" applyAlignment="1" applyProtection="1">
      <alignment horizontal="right" vertical="center" shrinkToFit="1"/>
    </xf>
    <xf numFmtId="0" fontId="18" fillId="0" borderId="3" xfId="0" applyFont="1" applyBorder="1" applyAlignment="1" applyProtection="1">
      <alignment horizontal="center" vertical="center" shrinkToFit="1"/>
    </xf>
    <xf numFmtId="0" fontId="4" fillId="0" borderId="0" xfId="0" applyFont="1" applyAlignment="1">
      <alignment horizontal="center" vertical="center"/>
    </xf>
    <xf numFmtId="0" fontId="18" fillId="0" borderId="2" xfId="0" applyFont="1" applyBorder="1" applyAlignment="1" applyProtection="1">
      <alignment horizontal="center" vertical="center" shrinkToFit="1"/>
    </xf>
    <xf numFmtId="0" fontId="18" fillId="0" borderId="54" xfId="0" applyFont="1" applyBorder="1" applyAlignment="1" applyProtection="1">
      <alignment horizontal="center" vertical="center" shrinkToFit="1"/>
    </xf>
    <xf numFmtId="0" fontId="18" fillId="0" borderId="29" xfId="0" applyFont="1" applyBorder="1" applyAlignment="1" applyProtection="1">
      <alignment horizontal="center" vertical="center" shrinkToFit="1"/>
    </xf>
    <xf numFmtId="0" fontId="18" fillId="0" borderId="32" xfId="0" applyFont="1" applyBorder="1" applyAlignment="1" applyProtection="1">
      <alignment horizontal="center" vertical="center" shrinkToFit="1"/>
    </xf>
    <xf numFmtId="0" fontId="21" fillId="0" borderId="0" xfId="0" applyFont="1" applyAlignment="1">
      <alignment horizontal="center" vertical="center"/>
    </xf>
    <xf numFmtId="0" fontId="18" fillId="0" borderId="0" xfId="0" applyFont="1" applyAlignment="1">
      <alignment horizontal="left" vertical="center"/>
    </xf>
    <xf numFmtId="0" fontId="18" fillId="0" borderId="57" xfId="0" applyFont="1" applyBorder="1" applyAlignment="1">
      <alignment horizontal="right" vertical="center"/>
    </xf>
    <xf numFmtId="0" fontId="0" fillId="0" borderId="0" xfId="0" applyAlignment="1">
      <alignment horizontal="left" vertical="center"/>
    </xf>
    <xf numFmtId="0" fontId="18" fillId="0" borderId="55"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8" fillId="0" borderId="33" xfId="0" applyFont="1" applyBorder="1" applyAlignment="1" applyProtection="1">
      <alignment horizontal="center" vertical="center" shrinkToFit="1"/>
      <protection locked="0"/>
    </xf>
    <xf numFmtId="0" fontId="18" fillId="0" borderId="0" xfId="0" applyFont="1" applyAlignment="1">
      <alignment horizontal="left" vertical="center"/>
    </xf>
    <xf numFmtId="0" fontId="21" fillId="0" borderId="0" xfId="0" applyFont="1" applyAlignment="1">
      <alignment horizontal="center" vertical="center"/>
    </xf>
    <xf numFmtId="0" fontId="18" fillId="0" borderId="3" xfId="0" applyFont="1" applyBorder="1" applyAlignment="1" applyProtection="1">
      <alignment horizontal="center" vertical="center" wrapText="1" shrinkToFit="1"/>
    </xf>
    <xf numFmtId="0" fontId="21" fillId="0" borderId="0" xfId="0" applyFont="1" applyAlignment="1">
      <alignment horizontal="center" vertical="center"/>
    </xf>
    <xf numFmtId="0" fontId="18" fillId="0" borderId="0" xfId="0" applyFont="1" applyAlignment="1">
      <alignment horizontal="left" vertical="center"/>
    </xf>
    <xf numFmtId="0" fontId="21" fillId="0" borderId="0" xfId="0" applyFont="1" applyAlignment="1">
      <alignment horizontal="center" vertical="center"/>
    </xf>
    <xf numFmtId="0" fontId="18" fillId="0" borderId="0" xfId="0" applyFont="1" applyAlignment="1" applyProtection="1">
      <alignment horizontal="center" vertical="center" shrinkToFit="1"/>
    </xf>
    <xf numFmtId="0" fontId="18" fillId="0" borderId="40" xfId="0" applyFont="1" applyBorder="1" applyAlignment="1" applyProtection="1">
      <alignment horizontal="center" vertical="center" shrinkToFit="1"/>
    </xf>
    <xf numFmtId="0" fontId="18" fillId="0" borderId="37" xfId="0" applyFont="1" applyBorder="1" applyAlignment="1" applyProtection="1">
      <alignment horizontal="center" vertical="center" shrinkToFit="1"/>
    </xf>
    <xf numFmtId="20" fontId="19" fillId="0" borderId="40" xfId="0" applyNumberFormat="1" applyFont="1" applyBorder="1" applyAlignment="1" applyProtection="1">
      <alignment horizontal="center" vertical="center" shrinkToFit="1"/>
    </xf>
    <xf numFmtId="20" fontId="19" fillId="0" borderId="37" xfId="0" applyNumberFormat="1" applyFont="1" applyBorder="1" applyAlignment="1" applyProtection="1">
      <alignment horizontal="center" vertical="center" shrinkToFit="1"/>
    </xf>
    <xf numFmtId="0" fontId="18" fillId="0" borderId="38" xfId="0" applyFont="1" applyBorder="1" applyAlignment="1" applyProtection="1">
      <alignment horizontal="center" vertical="center" shrinkToFit="1"/>
    </xf>
    <xf numFmtId="0" fontId="18" fillId="0" borderId="47" xfId="0" applyFont="1" applyBorder="1" applyAlignment="1" applyProtection="1">
      <alignment horizontal="center" vertical="center" shrinkToFit="1"/>
    </xf>
    <xf numFmtId="20" fontId="19" fillId="0" borderId="49" xfId="0" applyNumberFormat="1" applyFont="1" applyBorder="1" applyAlignment="1" applyProtection="1">
      <alignment horizontal="center" vertical="center" shrinkToFit="1"/>
    </xf>
    <xf numFmtId="20" fontId="19" fillId="0" borderId="50" xfId="0" applyNumberFormat="1"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9" fillId="0" borderId="32" xfId="0" applyFont="1" applyBorder="1" applyAlignment="1" applyProtection="1">
      <alignment horizontal="center" vertical="center" shrinkToFit="1"/>
    </xf>
    <xf numFmtId="0" fontId="9" fillId="0" borderId="33" xfId="0" applyFont="1" applyBorder="1" applyAlignment="1" applyProtection="1">
      <alignment horizontal="center" vertical="center" shrinkToFit="1"/>
    </xf>
    <xf numFmtId="56" fontId="18" fillId="0" borderId="42" xfId="0" applyNumberFormat="1" applyFont="1" applyBorder="1" applyAlignment="1" applyProtection="1">
      <alignment horizontal="left" vertical="center" shrinkToFit="1"/>
    </xf>
    <xf numFmtId="0" fontId="18" fillId="0" borderId="42" xfId="0" applyFont="1" applyBorder="1" applyAlignment="1" applyProtection="1">
      <alignment horizontal="left" vertical="center" shrinkToFit="1"/>
    </xf>
    <xf numFmtId="0" fontId="18" fillId="0" borderId="43" xfId="0" applyFont="1" applyBorder="1" applyAlignment="1" applyProtection="1">
      <alignment horizontal="left" vertical="center" shrinkToFit="1"/>
    </xf>
    <xf numFmtId="0" fontId="18" fillId="0" borderId="44" xfId="0" applyFont="1" applyBorder="1" applyAlignment="1" applyProtection="1">
      <alignment horizontal="center" vertical="center" shrinkToFit="1"/>
    </xf>
    <xf numFmtId="0" fontId="18" fillId="0" borderId="45" xfId="0" applyFont="1" applyBorder="1" applyAlignment="1" applyProtection="1">
      <alignment horizontal="center" vertical="center" shrinkToFit="1"/>
    </xf>
    <xf numFmtId="0" fontId="14"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11" fillId="0" borderId="0" xfId="0" applyFont="1" applyAlignment="1" applyProtection="1">
      <alignment horizontal="center" vertical="center" wrapText="1"/>
    </xf>
    <xf numFmtId="0" fontId="11" fillId="0" borderId="34"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xf>
    <xf numFmtId="0" fontId="11" fillId="2" borderId="34"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wrapText="1"/>
    </xf>
    <xf numFmtId="0" fontId="11" fillId="2" borderId="36" xfId="0" applyFont="1" applyFill="1" applyBorder="1" applyAlignment="1" applyProtection="1">
      <alignment horizontal="center" vertical="center" wrapText="1"/>
    </xf>
    <xf numFmtId="0" fontId="11" fillId="3" borderId="34"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wrapText="1"/>
    </xf>
    <xf numFmtId="0" fontId="11" fillId="4" borderId="34" xfId="0" applyFont="1" applyFill="1" applyBorder="1" applyAlignment="1" applyProtection="1">
      <alignment horizontal="center" vertical="center" wrapText="1"/>
    </xf>
    <xf numFmtId="0" fontId="11" fillId="4" borderId="35" xfId="0" applyFont="1" applyFill="1" applyBorder="1" applyAlignment="1" applyProtection="1">
      <alignment horizontal="center" vertical="center" wrapText="1"/>
    </xf>
    <xf numFmtId="0" fontId="11" fillId="4" borderId="36" xfId="0" applyFont="1" applyFill="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31" xfId="0" applyFont="1" applyBorder="1" applyAlignment="1" applyProtection="1">
      <alignment horizontal="center" vertical="center" shrinkToFit="1"/>
    </xf>
    <xf numFmtId="0" fontId="9" fillId="0" borderId="30" xfId="0" applyFont="1" applyBorder="1" applyAlignment="1" applyProtection="1">
      <alignment horizontal="center" vertical="center" shrinkToFit="1"/>
    </xf>
    <xf numFmtId="0" fontId="11" fillId="5" borderId="34" xfId="0" applyFont="1" applyFill="1" applyBorder="1" applyAlignment="1" applyProtection="1">
      <alignment horizontal="center" vertical="center" wrapText="1"/>
    </xf>
    <xf numFmtId="0" fontId="11" fillId="5" borderId="35"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20" fillId="0" borderId="57" xfId="0" applyFont="1" applyBorder="1" applyAlignment="1" applyProtection="1">
      <alignment horizontal="center" vertical="center" shrinkToFit="1"/>
      <protection locked="0"/>
    </xf>
    <xf numFmtId="0" fontId="18" fillId="0" borderId="57" xfId="0" applyFont="1" applyBorder="1" applyAlignment="1">
      <alignment horizontal="center" vertical="center"/>
    </xf>
    <xf numFmtId="0" fontId="11" fillId="0" borderId="57" xfId="0" applyFont="1" applyBorder="1" applyAlignment="1">
      <alignment horizontal="center" vertical="center"/>
    </xf>
    <xf numFmtId="0" fontId="0" fillId="0" borderId="58" xfId="0" applyBorder="1" applyAlignment="1">
      <alignment horizontal="center" wrapText="1"/>
    </xf>
    <xf numFmtId="0" fontId="0" fillId="0" borderId="0" xfId="0" applyBorder="1" applyAlignment="1">
      <alignment horizontal="center" wrapText="1"/>
    </xf>
    <xf numFmtId="0" fontId="18" fillId="0" borderId="59" xfId="0" applyFont="1" applyBorder="1" applyAlignment="1" applyProtection="1">
      <alignment horizontal="center" vertical="center" wrapText="1" shrinkToFit="1"/>
    </xf>
    <xf numFmtId="0" fontId="18" fillId="0" borderId="60"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shrinkToFit="1"/>
      <protection locked="0"/>
    </xf>
    <xf numFmtId="0" fontId="18" fillId="0" borderId="51" xfId="0" applyFont="1" applyBorder="1" applyAlignment="1" applyProtection="1">
      <alignment horizontal="center" vertical="center" shrinkToFit="1"/>
      <protection locked="0"/>
    </xf>
    <xf numFmtId="0" fontId="18" fillId="0" borderId="4" xfId="0" applyFont="1" applyBorder="1" applyAlignment="1">
      <alignment horizontal="center" vertical="center"/>
    </xf>
    <xf numFmtId="0" fontId="18" fillId="0" borderId="61" xfId="0" applyFont="1" applyBorder="1" applyAlignment="1">
      <alignment horizontal="left" vertical="center"/>
    </xf>
    <xf numFmtId="0" fontId="18" fillId="0" borderId="53" xfId="0" applyFont="1" applyBorder="1" applyAlignment="1">
      <alignment horizontal="left" vertical="center"/>
    </xf>
    <xf numFmtId="0" fontId="18" fillId="0" borderId="62" xfId="0" applyFont="1" applyBorder="1" applyAlignment="1">
      <alignment horizontal="left" vertical="center"/>
    </xf>
    <xf numFmtId="0" fontId="18" fillId="0" borderId="56"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99FF"/>
      <color rgb="FFFF66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6"/>
  <sheetViews>
    <sheetView tabSelected="1" view="pageBreakPreview" topLeftCell="B1" zoomScaleNormal="100" zoomScaleSheetLayoutView="100" workbookViewId="0">
      <selection activeCell="C13" sqref="C13"/>
    </sheetView>
  </sheetViews>
  <sheetFormatPr defaultRowHeight="13"/>
  <cols>
    <col min="1" max="1" width="2.1796875" customWidth="1"/>
    <col min="2" max="2" width="10.08984375" style="1" customWidth="1"/>
    <col min="3" max="3" width="16" customWidth="1"/>
    <col min="4" max="4" width="14.08984375" customWidth="1"/>
    <col min="5" max="5" width="12.7265625" customWidth="1"/>
    <col min="6" max="6" width="10.36328125" customWidth="1"/>
    <col min="7" max="7" width="12" style="1" customWidth="1"/>
    <col min="8" max="8" width="17.81640625" customWidth="1"/>
  </cols>
  <sheetData>
    <row r="1" spans="2:8" ht="21">
      <c r="B1" s="84" t="s">
        <v>68</v>
      </c>
      <c r="C1" s="84"/>
      <c r="D1" s="84"/>
      <c r="E1" s="84"/>
      <c r="F1" s="84"/>
      <c r="G1" s="84"/>
      <c r="H1" s="84"/>
    </row>
    <row r="2" spans="2:8" ht="8.5" customHeight="1">
      <c r="B2" s="72"/>
      <c r="C2" s="72"/>
      <c r="D2" s="80"/>
      <c r="E2" s="72"/>
      <c r="F2" s="72"/>
      <c r="G2" s="82"/>
    </row>
    <row r="3" spans="2:8" ht="24" customHeight="1">
      <c r="B3" s="85" t="s">
        <v>86</v>
      </c>
      <c r="C3" s="85"/>
      <c r="D3" s="85"/>
      <c r="E3" s="85"/>
      <c r="F3" s="85"/>
      <c r="G3" s="85"/>
      <c r="H3" s="85"/>
    </row>
    <row r="4" spans="2:8" ht="26.5" customHeight="1">
      <c r="B4" s="73"/>
      <c r="C4" s="74" t="s">
        <v>61</v>
      </c>
      <c r="D4" s="127"/>
      <c r="E4" s="127"/>
      <c r="F4" s="128" t="s">
        <v>90</v>
      </c>
      <c r="G4" s="128"/>
      <c r="H4" s="129"/>
    </row>
    <row r="5" spans="2:8" ht="51" customHeight="1" thickBot="1">
      <c r="B5" s="67" t="s">
        <v>59</v>
      </c>
      <c r="C5" s="130" t="s">
        <v>84</v>
      </c>
      <c r="D5" s="130"/>
      <c r="E5" s="130"/>
      <c r="F5" s="130"/>
      <c r="G5" s="130"/>
      <c r="H5" s="130"/>
    </row>
    <row r="6" spans="2:8" ht="44.5" customHeight="1" thickBot="1">
      <c r="B6" s="68"/>
      <c r="C6" s="66" t="s">
        <v>53</v>
      </c>
      <c r="D6" s="66" t="s">
        <v>81</v>
      </c>
      <c r="E6" s="81" t="s">
        <v>89</v>
      </c>
      <c r="F6" s="81" t="s">
        <v>88</v>
      </c>
      <c r="G6" s="132" t="s">
        <v>87</v>
      </c>
      <c r="H6" s="136" t="s">
        <v>91</v>
      </c>
    </row>
    <row r="7" spans="2:8" ht="33.5" customHeight="1" thickTop="1">
      <c r="B7" s="69" t="s">
        <v>54</v>
      </c>
      <c r="C7" s="76"/>
      <c r="D7" s="76" t="str">
        <f>IF(C7="","",IF($D$4="","",$D$4))</f>
        <v/>
      </c>
      <c r="E7" s="76"/>
      <c r="F7" s="76"/>
      <c r="G7" s="133"/>
      <c r="H7" s="137"/>
    </row>
    <row r="8" spans="2:8" ht="33.5" customHeight="1">
      <c r="B8" s="70" t="s">
        <v>55</v>
      </c>
      <c r="C8" s="77"/>
      <c r="D8" s="77" t="str">
        <f>IF(C8="","",IF($D$4="","",$D$4))</f>
        <v/>
      </c>
      <c r="E8" s="77"/>
      <c r="F8" s="77"/>
      <c r="G8" s="134"/>
      <c r="H8" s="138"/>
    </row>
    <row r="9" spans="2:8" ht="33.5" customHeight="1">
      <c r="B9" s="70" t="s">
        <v>56</v>
      </c>
      <c r="C9" s="77"/>
      <c r="D9" s="77" t="str">
        <f>IF(C9="","",IF($D$4="","",$D$4))</f>
        <v/>
      </c>
      <c r="E9" s="77"/>
      <c r="F9" s="77"/>
      <c r="G9" s="134"/>
      <c r="H9" s="138"/>
    </row>
    <row r="10" spans="2:8" ht="33.5" customHeight="1">
      <c r="B10" s="70" t="s">
        <v>57</v>
      </c>
      <c r="C10" s="77"/>
      <c r="D10" s="77" t="str">
        <f>IF(C10="","",IF($D$4="","",$D$4))</f>
        <v/>
      </c>
      <c r="E10" s="77"/>
      <c r="F10" s="77"/>
      <c r="G10" s="134"/>
      <c r="H10" s="139"/>
    </row>
    <row r="11" spans="2:8" ht="33.5" customHeight="1" thickBot="1">
      <c r="B11" s="71" t="s">
        <v>58</v>
      </c>
      <c r="C11" s="78"/>
      <c r="D11" s="78" t="str">
        <f>IF(C11="","",IF($D$4="","",$D$4))</f>
        <v/>
      </c>
      <c r="E11" s="78"/>
      <c r="F11" s="78"/>
      <c r="G11" s="135"/>
      <c r="H11" s="140"/>
    </row>
    <row r="12" spans="2:8" ht="51.5" customHeight="1" thickBot="1">
      <c r="B12" s="67" t="s">
        <v>60</v>
      </c>
      <c r="C12" s="131" t="s">
        <v>85</v>
      </c>
      <c r="D12" s="131"/>
      <c r="E12" s="131"/>
      <c r="F12" s="131"/>
      <c r="G12" s="131"/>
      <c r="H12" s="131"/>
    </row>
    <row r="13" spans="2:8" ht="43.5" customHeight="1" thickBot="1">
      <c r="B13" s="68"/>
      <c r="C13" s="66" t="s">
        <v>53</v>
      </c>
      <c r="D13" s="66" t="s">
        <v>81</v>
      </c>
      <c r="E13" s="81" t="s">
        <v>82</v>
      </c>
      <c r="F13" s="81" t="s">
        <v>80</v>
      </c>
      <c r="G13" s="132" t="s">
        <v>87</v>
      </c>
      <c r="H13" s="136" t="s">
        <v>91</v>
      </c>
    </row>
    <row r="14" spans="2:8" ht="33.5" customHeight="1" thickTop="1">
      <c r="B14" s="69" t="s">
        <v>54</v>
      </c>
      <c r="C14" s="76"/>
      <c r="D14" s="76" t="str">
        <f>IF(C14="","",IF($D$4="","",$D$4))</f>
        <v/>
      </c>
      <c r="E14" s="76"/>
      <c r="F14" s="76"/>
      <c r="G14" s="133"/>
      <c r="H14" s="137"/>
    </row>
    <row r="15" spans="2:8" ht="33.5" customHeight="1">
      <c r="B15" s="70" t="s">
        <v>55</v>
      </c>
      <c r="C15" s="77"/>
      <c r="D15" s="77" t="str">
        <f>IF(C15="","",IF($D$4="","",$D$4))</f>
        <v/>
      </c>
      <c r="E15" s="77"/>
      <c r="F15" s="77"/>
      <c r="G15" s="134"/>
      <c r="H15" s="138"/>
    </row>
    <row r="16" spans="2:8" ht="33.5" customHeight="1">
      <c r="B16" s="70" t="s">
        <v>56</v>
      </c>
      <c r="C16" s="77"/>
      <c r="D16" s="77" t="str">
        <f>IF(C16="","",IF($D$4="","",$D$4))</f>
        <v/>
      </c>
      <c r="E16" s="77"/>
      <c r="F16" s="77"/>
      <c r="G16" s="134"/>
      <c r="H16" s="138"/>
    </row>
    <row r="17" spans="2:8" ht="33.5" customHeight="1">
      <c r="B17" s="70" t="s">
        <v>57</v>
      </c>
      <c r="C17" s="77"/>
      <c r="D17" s="77" t="str">
        <f>IF(C17="","",IF($D$4="","",$D$4))</f>
        <v/>
      </c>
      <c r="E17" s="77"/>
      <c r="F17" s="77"/>
      <c r="G17" s="134"/>
      <c r="H17" s="139"/>
    </row>
    <row r="18" spans="2:8" ht="33.5" customHeight="1" thickBot="1">
      <c r="B18" s="71" t="s">
        <v>58</v>
      </c>
      <c r="C18" s="78"/>
      <c r="D18" s="78" t="str">
        <f>IF(C18="","",IF($D$4="","",$D$4))</f>
        <v/>
      </c>
      <c r="E18" s="78"/>
      <c r="F18" s="78"/>
      <c r="G18" s="135"/>
      <c r="H18" s="140"/>
    </row>
    <row r="19" spans="2:8" ht="17.5" customHeight="1"/>
    <row r="20" spans="2:8" ht="23" customHeight="1">
      <c r="B20" s="83" t="s">
        <v>67</v>
      </c>
      <c r="C20" s="83"/>
      <c r="D20" s="79"/>
    </row>
    <row r="21" spans="2:8" ht="23" customHeight="1">
      <c r="B21" s="83" t="s">
        <v>62</v>
      </c>
      <c r="C21" s="83"/>
      <c r="D21" s="83"/>
      <c r="E21" s="83"/>
      <c r="F21" s="83"/>
      <c r="G21" s="83"/>
    </row>
    <row r="22" spans="2:8" ht="23" customHeight="1">
      <c r="B22" s="83" t="s">
        <v>63</v>
      </c>
      <c r="C22" s="83"/>
      <c r="D22" s="83"/>
      <c r="E22" s="83"/>
      <c r="F22" s="83"/>
      <c r="G22" s="83"/>
    </row>
    <row r="23" spans="2:8" ht="23" customHeight="1">
      <c r="B23" s="83" t="s">
        <v>64</v>
      </c>
      <c r="C23" s="83"/>
      <c r="D23" s="83"/>
      <c r="E23" s="83"/>
      <c r="F23" s="83"/>
      <c r="G23" s="83"/>
    </row>
    <row r="24" spans="2:8" ht="23" customHeight="1">
      <c r="B24" s="83" t="s">
        <v>65</v>
      </c>
      <c r="C24" s="83"/>
      <c r="D24" s="83"/>
      <c r="E24" s="83"/>
      <c r="F24" s="83"/>
      <c r="G24" s="83"/>
    </row>
    <row r="25" spans="2:8" ht="23" customHeight="1">
      <c r="B25" s="83" t="s">
        <v>66</v>
      </c>
      <c r="C25" s="83"/>
      <c r="D25" s="83"/>
      <c r="E25" s="83"/>
      <c r="F25" s="83"/>
      <c r="G25" s="83"/>
    </row>
    <row r="26" spans="2:8" s="75" customFormat="1" ht="23" customHeight="1">
      <c r="B26" s="73" t="s">
        <v>69</v>
      </c>
      <c r="G26" s="1"/>
    </row>
  </sheetData>
  <mergeCells count="12">
    <mergeCell ref="B25:G25"/>
    <mergeCell ref="B20:C20"/>
    <mergeCell ref="B22:G22"/>
    <mergeCell ref="B23:G23"/>
    <mergeCell ref="B24:G24"/>
    <mergeCell ref="B21:G21"/>
    <mergeCell ref="D4:E4"/>
    <mergeCell ref="F4:G4"/>
    <mergeCell ref="C5:H5"/>
    <mergeCell ref="C12:H12"/>
    <mergeCell ref="B1:H1"/>
    <mergeCell ref="B3:H3"/>
  </mergeCells>
  <phoneticPr fontId="1"/>
  <pageMargins left="0.31496062992125984" right="0.31496062992125984" top="0.35433070866141736" bottom="0.35433070866141736"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データ!$D$2:$D$3</xm:f>
          </x14:formula1>
          <xm:sqref>E7:E11 E14:E18</xm:sqref>
        </x14:dataValidation>
        <x14:dataValidation type="list" allowBlank="1" showInputMessage="1" showErrorMessage="1">
          <x14:formula1>
            <xm:f>データ!$E$2:$E$4</xm:f>
          </x14:formula1>
          <xm:sqref>F7:F11 F14:F18</xm:sqref>
        </x14:dataValidation>
        <x14:dataValidation type="list" allowBlank="1" showInputMessage="1" showErrorMessage="1">
          <x14:formula1>
            <xm:f>データ!$G$1:$G$2</xm:f>
          </x14:formula1>
          <xm:sqref>G7:G11 G14:G18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R61"/>
  <sheetViews>
    <sheetView zoomScaleNormal="100" workbookViewId="0">
      <selection sqref="A1:Q1"/>
    </sheetView>
  </sheetViews>
  <sheetFormatPr defaultColWidth="8.90625" defaultRowHeight="12"/>
  <cols>
    <col min="1" max="1" width="2.7265625" style="29" customWidth="1"/>
    <col min="2" max="2" width="12.26953125" style="23" customWidth="1"/>
    <col min="3" max="3" width="4.08984375" style="23" customWidth="1"/>
    <col min="4" max="4" width="2.7265625" style="29" customWidth="1"/>
    <col min="5" max="5" width="8.453125" style="23" customWidth="1"/>
    <col min="6" max="6" width="3.6328125" style="29" customWidth="1"/>
    <col min="7" max="8" width="6.6328125" style="23" customWidth="1"/>
    <col min="9" max="9" width="1.36328125" style="23" customWidth="1"/>
    <col min="10" max="10" width="2.7265625" style="23" customWidth="1"/>
    <col min="11" max="11" width="12.26953125" style="23" customWidth="1"/>
    <col min="12" max="12" width="4.08984375" style="23" customWidth="1"/>
    <col min="13" max="13" width="2.7265625" style="23" customWidth="1"/>
    <col min="14" max="14" width="8.453125" style="23" customWidth="1"/>
    <col min="15" max="15" width="3.6328125" style="23" customWidth="1"/>
    <col min="16" max="17" width="6.6328125" style="23" customWidth="1"/>
    <col min="18" max="16384" width="8.90625" style="23"/>
  </cols>
  <sheetData>
    <row r="1" spans="1:18" ht="42" customHeight="1">
      <c r="A1" s="103" t="s">
        <v>0</v>
      </c>
      <c r="B1" s="103"/>
      <c r="C1" s="103"/>
      <c r="D1" s="103"/>
      <c r="E1" s="103"/>
      <c r="F1" s="103"/>
      <c r="G1" s="103"/>
      <c r="H1" s="103"/>
      <c r="I1" s="103"/>
      <c r="J1" s="103"/>
      <c r="K1" s="103"/>
      <c r="L1" s="103"/>
      <c r="M1" s="103"/>
      <c r="N1" s="103"/>
      <c r="O1" s="103"/>
      <c r="P1" s="103"/>
      <c r="Q1" s="103"/>
    </row>
    <row r="2" spans="1:18" ht="23.25" customHeight="1">
      <c r="A2" s="104" t="s">
        <v>39</v>
      </c>
      <c r="B2" s="104"/>
      <c r="C2" s="104"/>
      <c r="D2" s="104"/>
      <c r="E2" s="104"/>
      <c r="F2" s="104"/>
      <c r="G2" s="104"/>
      <c r="H2" s="104"/>
      <c r="I2" s="104"/>
      <c r="J2" s="104"/>
      <c r="K2" s="104"/>
      <c r="L2" s="104"/>
      <c r="M2" s="104"/>
      <c r="N2" s="104"/>
      <c r="O2" s="104"/>
      <c r="P2" s="104"/>
      <c r="Q2" s="104"/>
    </row>
    <row r="3" spans="1:18" ht="23.25" customHeight="1">
      <c r="A3" s="104" t="s">
        <v>42</v>
      </c>
      <c r="B3" s="104"/>
      <c r="C3" s="104"/>
      <c r="D3" s="104"/>
      <c r="E3" s="104"/>
      <c r="F3" s="104"/>
      <c r="G3" s="104"/>
      <c r="H3" s="104"/>
      <c r="I3" s="104"/>
      <c r="J3" s="104"/>
      <c r="K3" s="104"/>
      <c r="L3" s="104"/>
      <c r="M3" s="104"/>
      <c r="N3" s="104"/>
      <c r="O3" s="104"/>
      <c r="P3" s="104"/>
      <c r="Q3" s="104"/>
    </row>
    <row r="4" spans="1:18" ht="23.25" customHeight="1">
      <c r="A4" s="104" t="s">
        <v>40</v>
      </c>
      <c r="B4" s="104"/>
      <c r="C4" s="104"/>
      <c r="D4" s="104"/>
      <c r="E4" s="104"/>
      <c r="F4" s="104"/>
      <c r="G4" s="104"/>
      <c r="H4" s="104"/>
      <c r="I4" s="104"/>
      <c r="J4" s="104"/>
      <c r="K4" s="104"/>
      <c r="L4" s="104"/>
      <c r="M4" s="104"/>
      <c r="N4" s="104"/>
      <c r="O4" s="104"/>
      <c r="P4" s="104"/>
      <c r="Q4" s="104"/>
    </row>
    <row r="5" spans="1:18" ht="54" customHeight="1">
      <c r="A5" s="104" t="s">
        <v>43</v>
      </c>
      <c r="B5" s="104"/>
      <c r="C5" s="104"/>
      <c r="D5" s="104"/>
      <c r="E5" s="104"/>
      <c r="F5" s="104"/>
      <c r="G5" s="104"/>
      <c r="H5" s="104"/>
      <c r="I5" s="104"/>
      <c r="J5" s="104"/>
      <c r="K5" s="104"/>
      <c r="L5" s="104"/>
      <c r="M5" s="104"/>
      <c r="N5" s="104"/>
      <c r="O5" s="104"/>
      <c r="P5" s="104"/>
      <c r="Q5" s="104"/>
    </row>
    <row r="6" spans="1:18" s="4" customFormat="1" ht="24.75" customHeight="1">
      <c r="A6" s="104" t="s">
        <v>41</v>
      </c>
      <c r="B6" s="104"/>
      <c r="C6" s="104"/>
      <c r="D6" s="104"/>
      <c r="E6" s="104"/>
      <c r="F6" s="104"/>
      <c r="G6" s="104"/>
      <c r="H6" s="104"/>
      <c r="I6" s="104"/>
      <c r="J6" s="104"/>
      <c r="K6" s="104"/>
      <c r="L6" s="104"/>
      <c r="M6" s="104"/>
      <c r="N6" s="104"/>
      <c r="O6" s="104"/>
      <c r="P6" s="104"/>
      <c r="Q6" s="104"/>
      <c r="R6" s="3"/>
    </row>
    <row r="7" spans="1:18" s="4" customFormat="1" ht="24.75" customHeight="1">
      <c r="A7" s="105" t="s">
        <v>45</v>
      </c>
      <c r="B7" s="105"/>
      <c r="C7" s="105"/>
      <c r="D7" s="105"/>
      <c r="E7" s="105"/>
      <c r="F7" s="105"/>
      <c r="G7" s="105"/>
      <c r="H7" s="105"/>
      <c r="I7" s="105"/>
      <c r="J7" s="105"/>
      <c r="K7" s="105"/>
      <c r="L7" s="105"/>
      <c r="M7" s="105"/>
      <c r="N7" s="105"/>
      <c r="O7" s="105"/>
      <c r="P7" s="105"/>
      <c r="Q7" s="105"/>
      <c r="R7" s="3"/>
    </row>
    <row r="8" spans="1:18" ht="22.15" customHeight="1">
      <c r="A8" s="110" t="s">
        <v>71</v>
      </c>
      <c r="B8" s="110"/>
      <c r="C8" s="110"/>
      <c r="D8" s="110"/>
      <c r="E8" s="110"/>
      <c r="F8" s="110"/>
      <c r="G8" s="110"/>
      <c r="H8" s="110"/>
      <c r="I8" s="110"/>
      <c r="J8" s="110"/>
      <c r="K8" s="110"/>
      <c r="L8" s="110"/>
      <c r="M8" s="110"/>
      <c r="N8" s="110"/>
      <c r="O8" s="110"/>
      <c r="P8" s="110"/>
      <c r="Q8" s="110"/>
    </row>
    <row r="9" spans="1:18" ht="6" customHeight="1" thickBot="1">
      <c r="A9" s="24"/>
      <c r="B9" s="24"/>
      <c r="C9" s="24"/>
      <c r="D9" s="24"/>
      <c r="E9" s="24"/>
      <c r="F9" s="24"/>
      <c r="G9" s="24"/>
      <c r="H9" s="24"/>
      <c r="I9" s="24"/>
      <c r="J9" s="24"/>
      <c r="K9" s="24"/>
      <c r="L9" s="24"/>
      <c r="M9" s="24"/>
      <c r="N9" s="24"/>
      <c r="O9" s="24"/>
      <c r="P9" s="24"/>
      <c r="Q9" s="24"/>
    </row>
    <row r="10" spans="1:18" ht="22.15" customHeight="1" thickBot="1">
      <c r="A10" s="106" t="s">
        <v>33</v>
      </c>
      <c r="B10" s="106"/>
      <c r="C10" s="107"/>
      <c r="D10" s="108"/>
      <c r="E10" s="108"/>
      <c r="F10" s="108"/>
      <c r="G10" s="109"/>
      <c r="H10" s="106" t="s">
        <v>34</v>
      </c>
      <c r="I10" s="106"/>
      <c r="J10" s="106"/>
      <c r="K10" s="25" t="s">
        <v>35</v>
      </c>
      <c r="L10" s="111" t="s">
        <v>36</v>
      </c>
      <c r="M10" s="112"/>
      <c r="N10" s="113"/>
      <c r="O10" s="26"/>
      <c r="P10" s="27"/>
      <c r="Q10" s="27"/>
    </row>
    <row r="11" spans="1:18" ht="6" customHeight="1" thickBot="1">
      <c r="A11" s="28"/>
      <c r="B11" s="28"/>
      <c r="C11" s="28"/>
      <c r="D11" s="28"/>
      <c r="E11" s="28"/>
      <c r="F11" s="28"/>
      <c r="G11" s="28"/>
      <c r="H11" s="28"/>
      <c r="I11" s="28"/>
      <c r="J11" s="28"/>
      <c r="K11" s="25"/>
      <c r="L11" s="28"/>
      <c r="M11" s="28"/>
      <c r="N11" s="28"/>
      <c r="O11" s="26"/>
      <c r="P11" s="27"/>
      <c r="Q11" s="27"/>
    </row>
    <row r="12" spans="1:18" ht="22.15" customHeight="1" thickBot="1">
      <c r="A12" s="26"/>
      <c r="B12" s="25" t="s">
        <v>44</v>
      </c>
      <c r="C12" s="117" t="s">
        <v>37</v>
      </c>
      <c r="D12" s="118"/>
      <c r="E12" s="118"/>
      <c r="F12" s="119"/>
      <c r="G12" s="28"/>
      <c r="H12" s="26"/>
      <c r="I12" s="26"/>
      <c r="J12" s="26"/>
      <c r="K12" s="25" t="s">
        <v>44</v>
      </c>
      <c r="L12" s="114" t="s">
        <v>38</v>
      </c>
      <c r="M12" s="115"/>
      <c r="N12" s="115"/>
      <c r="O12" s="116"/>
      <c r="P12" s="27"/>
      <c r="Q12" s="27"/>
    </row>
    <row r="13" spans="1:18" ht="7.15" customHeight="1" thickBot="1"/>
    <row r="14" spans="1:18" ht="34.15" customHeight="1" thickBot="1">
      <c r="A14" s="30" t="s">
        <v>13</v>
      </c>
      <c r="B14" s="31" t="s">
        <v>14</v>
      </c>
      <c r="C14" s="48" t="s">
        <v>15</v>
      </c>
      <c r="D14" s="120" t="s">
        <v>18</v>
      </c>
      <c r="E14" s="121"/>
      <c r="F14" s="33" t="s">
        <v>2</v>
      </c>
      <c r="G14" s="32" t="s">
        <v>31</v>
      </c>
      <c r="H14" s="34" t="s">
        <v>32</v>
      </c>
      <c r="J14" s="30" t="s">
        <v>13</v>
      </c>
      <c r="K14" s="31" t="s">
        <v>14</v>
      </c>
      <c r="L14" s="48" t="s">
        <v>15</v>
      </c>
      <c r="M14" s="120" t="s">
        <v>18</v>
      </c>
      <c r="N14" s="121"/>
      <c r="O14" s="33" t="s">
        <v>2</v>
      </c>
      <c r="P14" s="32" t="s">
        <v>31</v>
      </c>
      <c r="Q14" s="34" t="s">
        <v>32</v>
      </c>
    </row>
    <row r="15" spans="1:18" ht="14.5" customHeight="1" thickTop="1">
      <c r="A15" s="122">
        <v>1</v>
      </c>
      <c r="B15" s="123" t="str">
        <f>IF($C$10="","",$C$10)</f>
        <v/>
      </c>
      <c r="C15" s="123">
        <v>1</v>
      </c>
      <c r="D15" s="35" t="s">
        <v>16</v>
      </c>
      <c r="E15" s="5"/>
      <c r="F15" s="42"/>
      <c r="G15" s="6"/>
      <c r="H15" s="7"/>
      <c r="I15" s="36"/>
      <c r="J15" s="122">
        <v>1</v>
      </c>
      <c r="K15" s="123" t="str">
        <f>IF($C$10="","",$C$10)</f>
        <v/>
      </c>
      <c r="L15" s="123">
        <v>1</v>
      </c>
      <c r="M15" s="37" t="s">
        <v>16</v>
      </c>
      <c r="N15" s="5"/>
      <c r="O15" s="42"/>
      <c r="P15" s="6"/>
      <c r="Q15" s="7"/>
    </row>
    <row r="16" spans="1:18" ht="14.5" customHeight="1">
      <c r="A16" s="94"/>
      <c r="B16" s="95"/>
      <c r="C16" s="95"/>
      <c r="D16" s="38" t="s">
        <v>17</v>
      </c>
      <c r="E16" s="8"/>
      <c r="F16" s="43"/>
      <c r="G16" s="9"/>
      <c r="H16" s="10"/>
      <c r="I16" s="36"/>
      <c r="J16" s="94"/>
      <c r="K16" s="95"/>
      <c r="L16" s="95"/>
      <c r="M16" s="39" t="s">
        <v>17</v>
      </c>
      <c r="N16" s="8"/>
      <c r="O16" s="43"/>
      <c r="P16" s="9"/>
      <c r="Q16" s="10"/>
    </row>
    <row r="17" spans="1:17" ht="14.5" customHeight="1">
      <c r="A17" s="94">
        <v>2</v>
      </c>
      <c r="B17" s="95" t="str">
        <f>IF($C$10="","",$C$10)</f>
        <v/>
      </c>
      <c r="C17" s="95">
        <v>2</v>
      </c>
      <c r="D17" s="37" t="s">
        <v>16</v>
      </c>
      <c r="E17" s="11"/>
      <c r="F17" s="44"/>
      <c r="G17" s="12"/>
      <c r="H17" s="13"/>
      <c r="I17" s="36"/>
      <c r="J17" s="94">
        <v>2</v>
      </c>
      <c r="K17" s="95" t="str">
        <f>IF($C$10="","",$C$10)</f>
        <v/>
      </c>
      <c r="L17" s="95">
        <v>2</v>
      </c>
      <c r="M17" s="37" t="s">
        <v>16</v>
      </c>
      <c r="N17" s="11"/>
      <c r="O17" s="44"/>
      <c r="P17" s="12"/>
      <c r="Q17" s="13"/>
    </row>
    <row r="18" spans="1:17" ht="14.5" customHeight="1">
      <c r="A18" s="94"/>
      <c r="B18" s="95"/>
      <c r="C18" s="95"/>
      <c r="D18" s="39" t="s">
        <v>17</v>
      </c>
      <c r="E18" s="14"/>
      <c r="F18" s="45"/>
      <c r="G18" s="15"/>
      <c r="H18" s="16"/>
      <c r="I18" s="36"/>
      <c r="J18" s="94"/>
      <c r="K18" s="95"/>
      <c r="L18" s="95"/>
      <c r="M18" s="39" t="s">
        <v>17</v>
      </c>
      <c r="N18" s="14"/>
      <c r="O18" s="45"/>
      <c r="P18" s="15"/>
      <c r="Q18" s="16"/>
    </row>
    <row r="19" spans="1:17" ht="14.5" customHeight="1">
      <c r="A19" s="94">
        <v>3</v>
      </c>
      <c r="B19" s="95" t="str">
        <f>IF($C$10="","",$C$10)</f>
        <v/>
      </c>
      <c r="C19" s="95">
        <v>3</v>
      </c>
      <c r="D19" s="37" t="s">
        <v>16</v>
      </c>
      <c r="E19" s="11"/>
      <c r="F19" s="44"/>
      <c r="G19" s="12"/>
      <c r="H19" s="13"/>
      <c r="I19" s="36"/>
      <c r="J19" s="94">
        <v>3</v>
      </c>
      <c r="K19" s="95" t="str">
        <f>IF($C$10="","",$C$10)</f>
        <v/>
      </c>
      <c r="L19" s="95">
        <v>3</v>
      </c>
      <c r="M19" s="37" t="s">
        <v>16</v>
      </c>
      <c r="N19" s="11"/>
      <c r="O19" s="44"/>
      <c r="P19" s="12"/>
      <c r="Q19" s="13"/>
    </row>
    <row r="20" spans="1:17" ht="14.5" customHeight="1">
      <c r="A20" s="94"/>
      <c r="B20" s="95"/>
      <c r="C20" s="95"/>
      <c r="D20" s="38" t="s">
        <v>17</v>
      </c>
      <c r="E20" s="14"/>
      <c r="F20" s="45"/>
      <c r="G20" s="15"/>
      <c r="H20" s="16"/>
      <c r="I20" s="36"/>
      <c r="J20" s="94"/>
      <c r="K20" s="95"/>
      <c r="L20" s="95"/>
      <c r="M20" s="38" t="s">
        <v>17</v>
      </c>
      <c r="N20" s="14"/>
      <c r="O20" s="45"/>
      <c r="P20" s="15"/>
      <c r="Q20" s="16"/>
    </row>
    <row r="21" spans="1:17" ht="14.5" customHeight="1">
      <c r="A21" s="94">
        <v>4</v>
      </c>
      <c r="B21" s="95" t="str">
        <f>IF($C$10="","",$C$10)</f>
        <v/>
      </c>
      <c r="C21" s="95">
        <v>4</v>
      </c>
      <c r="D21" s="37" t="s">
        <v>16</v>
      </c>
      <c r="E21" s="11"/>
      <c r="F21" s="44"/>
      <c r="G21" s="12"/>
      <c r="H21" s="13"/>
      <c r="I21" s="36"/>
      <c r="J21" s="94">
        <v>4</v>
      </c>
      <c r="K21" s="95" t="str">
        <f>IF($C$10="","",$C$10)</f>
        <v/>
      </c>
      <c r="L21" s="95">
        <v>4</v>
      </c>
      <c r="M21" s="37" t="s">
        <v>16</v>
      </c>
      <c r="N21" s="11"/>
      <c r="O21" s="44"/>
      <c r="P21" s="12"/>
      <c r="Q21" s="13"/>
    </row>
    <row r="22" spans="1:17" ht="14.5" customHeight="1">
      <c r="A22" s="94"/>
      <c r="B22" s="95"/>
      <c r="C22" s="95"/>
      <c r="D22" s="38" t="s">
        <v>17</v>
      </c>
      <c r="E22" s="14"/>
      <c r="F22" s="45"/>
      <c r="G22" s="15"/>
      <c r="H22" s="16"/>
      <c r="I22" s="36"/>
      <c r="J22" s="94"/>
      <c r="K22" s="95"/>
      <c r="L22" s="95"/>
      <c r="M22" s="38" t="s">
        <v>17</v>
      </c>
      <c r="N22" s="14"/>
      <c r="O22" s="45"/>
      <c r="P22" s="15"/>
      <c r="Q22" s="16"/>
    </row>
    <row r="23" spans="1:17" ht="14.5" customHeight="1">
      <c r="A23" s="94">
        <v>5</v>
      </c>
      <c r="B23" s="95" t="str">
        <f>IF($C$10="","",$C$10)</f>
        <v/>
      </c>
      <c r="C23" s="95">
        <v>5</v>
      </c>
      <c r="D23" s="37" t="s">
        <v>16</v>
      </c>
      <c r="E23" s="11"/>
      <c r="F23" s="44"/>
      <c r="G23" s="12"/>
      <c r="H23" s="13"/>
      <c r="I23" s="36"/>
      <c r="J23" s="94">
        <v>5</v>
      </c>
      <c r="K23" s="95" t="str">
        <f>IF($C$10="","",$C$10)</f>
        <v/>
      </c>
      <c r="L23" s="95">
        <v>5</v>
      </c>
      <c r="M23" s="37" t="s">
        <v>16</v>
      </c>
      <c r="N23" s="11"/>
      <c r="O23" s="44"/>
      <c r="P23" s="12"/>
      <c r="Q23" s="13"/>
    </row>
    <row r="24" spans="1:17" ht="14.5" customHeight="1">
      <c r="A24" s="94"/>
      <c r="B24" s="95"/>
      <c r="C24" s="95"/>
      <c r="D24" s="38" t="s">
        <v>17</v>
      </c>
      <c r="E24" s="14"/>
      <c r="F24" s="45"/>
      <c r="G24" s="15"/>
      <c r="H24" s="16"/>
      <c r="I24" s="36"/>
      <c r="J24" s="94"/>
      <c r="K24" s="95"/>
      <c r="L24" s="95"/>
      <c r="M24" s="38" t="s">
        <v>17</v>
      </c>
      <c r="N24" s="14"/>
      <c r="O24" s="45"/>
      <c r="P24" s="15"/>
      <c r="Q24" s="16"/>
    </row>
    <row r="25" spans="1:17" ht="14.5" customHeight="1">
      <c r="A25" s="94">
        <v>6</v>
      </c>
      <c r="B25" s="95" t="str">
        <f>IF($C$10="","",$C$10)</f>
        <v/>
      </c>
      <c r="C25" s="95">
        <v>6</v>
      </c>
      <c r="D25" s="37" t="s">
        <v>16</v>
      </c>
      <c r="E25" s="11"/>
      <c r="F25" s="44"/>
      <c r="G25" s="12"/>
      <c r="H25" s="13"/>
      <c r="I25" s="36"/>
      <c r="J25" s="94">
        <v>6</v>
      </c>
      <c r="K25" s="95" t="str">
        <f>IF($C$10="","",$C$10)</f>
        <v/>
      </c>
      <c r="L25" s="95">
        <v>6</v>
      </c>
      <c r="M25" s="37" t="s">
        <v>16</v>
      </c>
      <c r="N25" s="11"/>
      <c r="O25" s="44"/>
      <c r="P25" s="12"/>
      <c r="Q25" s="13"/>
    </row>
    <row r="26" spans="1:17" ht="14.5" customHeight="1">
      <c r="A26" s="94"/>
      <c r="B26" s="95"/>
      <c r="C26" s="95"/>
      <c r="D26" s="38" t="s">
        <v>17</v>
      </c>
      <c r="E26" s="14"/>
      <c r="F26" s="45"/>
      <c r="G26" s="15"/>
      <c r="H26" s="16"/>
      <c r="I26" s="36"/>
      <c r="J26" s="94"/>
      <c r="K26" s="95"/>
      <c r="L26" s="95"/>
      <c r="M26" s="38" t="s">
        <v>17</v>
      </c>
      <c r="N26" s="14"/>
      <c r="O26" s="45"/>
      <c r="P26" s="15"/>
      <c r="Q26" s="16"/>
    </row>
    <row r="27" spans="1:17" ht="14.5" customHeight="1">
      <c r="A27" s="94">
        <v>7</v>
      </c>
      <c r="B27" s="95" t="str">
        <f>IF($C$10="","",$C$10)</f>
        <v/>
      </c>
      <c r="C27" s="95">
        <v>7</v>
      </c>
      <c r="D27" s="37" t="s">
        <v>16</v>
      </c>
      <c r="E27" s="11"/>
      <c r="F27" s="44"/>
      <c r="G27" s="12"/>
      <c r="H27" s="13"/>
      <c r="I27" s="36"/>
      <c r="J27" s="94">
        <v>7</v>
      </c>
      <c r="K27" s="95" t="str">
        <f>IF($C$10="","",$C$10)</f>
        <v/>
      </c>
      <c r="L27" s="95">
        <v>7</v>
      </c>
      <c r="M27" s="37" t="s">
        <v>16</v>
      </c>
      <c r="N27" s="11"/>
      <c r="O27" s="44"/>
      <c r="P27" s="12"/>
      <c r="Q27" s="13"/>
    </row>
    <row r="28" spans="1:17" ht="14.5" customHeight="1">
      <c r="A28" s="94"/>
      <c r="B28" s="95"/>
      <c r="C28" s="95"/>
      <c r="D28" s="38" t="s">
        <v>17</v>
      </c>
      <c r="E28" s="14"/>
      <c r="F28" s="45"/>
      <c r="G28" s="15"/>
      <c r="H28" s="16"/>
      <c r="I28" s="36"/>
      <c r="J28" s="94"/>
      <c r="K28" s="95"/>
      <c r="L28" s="95"/>
      <c r="M28" s="38" t="s">
        <v>17</v>
      </c>
      <c r="N28" s="14"/>
      <c r="O28" s="45"/>
      <c r="P28" s="15"/>
      <c r="Q28" s="16"/>
    </row>
    <row r="29" spans="1:17" ht="14.5" customHeight="1">
      <c r="A29" s="94">
        <v>8</v>
      </c>
      <c r="B29" s="95" t="str">
        <f>IF($C$10="","",$C$10)</f>
        <v/>
      </c>
      <c r="C29" s="95">
        <v>8</v>
      </c>
      <c r="D29" s="37" t="s">
        <v>16</v>
      </c>
      <c r="E29" s="11"/>
      <c r="F29" s="44"/>
      <c r="G29" s="12"/>
      <c r="H29" s="13"/>
      <c r="I29" s="36"/>
      <c r="J29" s="94">
        <v>8</v>
      </c>
      <c r="K29" s="95" t="str">
        <f>IF($C$10="","",$C$10)</f>
        <v/>
      </c>
      <c r="L29" s="95">
        <v>8</v>
      </c>
      <c r="M29" s="37" t="s">
        <v>16</v>
      </c>
      <c r="N29" s="11"/>
      <c r="O29" s="44"/>
      <c r="P29" s="12"/>
      <c r="Q29" s="13"/>
    </row>
    <row r="30" spans="1:17" ht="14.5" customHeight="1">
      <c r="A30" s="94"/>
      <c r="B30" s="95"/>
      <c r="C30" s="95"/>
      <c r="D30" s="38" t="s">
        <v>17</v>
      </c>
      <c r="E30" s="14"/>
      <c r="F30" s="45"/>
      <c r="G30" s="15"/>
      <c r="H30" s="16"/>
      <c r="I30" s="36"/>
      <c r="J30" s="94"/>
      <c r="K30" s="95"/>
      <c r="L30" s="95"/>
      <c r="M30" s="38" t="s">
        <v>17</v>
      </c>
      <c r="N30" s="14"/>
      <c r="O30" s="45"/>
      <c r="P30" s="15"/>
      <c r="Q30" s="16"/>
    </row>
    <row r="31" spans="1:17" ht="14.5" customHeight="1">
      <c r="A31" s="94">
        <v>9</v>
      </c>
      <c r="B31" s="95" t="str">
        <f>IF($C$10="","",$C$10)</f>
        <v/>
      </c>
      <c r="C31" s="95">
        <v>9</v>
      </c>
      <c r="D31" s="37" t="s">
        <v>16</v>
      </c>
      <c r="E31" s="11"/>
      <c r="F31" s="44"/>
      <c r="G31" s="12"/>
      <c r="H31" s="13"/>
      <c r="I31" s="36"/>
      <c r="J31" s="94">
        <v>9</v>
      </c>
      <c r="K31" s="95" t="str">
        <f>IF($C$10="","",$C$10)</f>
        <v/>
      </c>
      <c r="L31" s="95">
        <v>9</v>
      </c>
      <c r="M31" s="37" t="s">
        <v>16</v>
      </c>
      <c r="N31" s="11"/>
      <c r="O31" s="44"/>
      <c r="P31" s="12"/>
      <c r="Q31" s="13"/>
    </row>
    <row r="32" spans="1:17" ht="14.5" customHeight="1">
      <c r="A32" s="94"/>
      <c r="B32" s="95"/>
      <c r="C32" s="95"/>
      <c r="D32" s="38" t="s">
        <v>17</v>
      </c>
      <c r="E32" s="14"/>
      <c r="F32" s="45"/>
      <c r="G32" s="15"/>
      <c r="H32" s="16"/>
      <c r="I32" s="36"/>
      <c r="J32" s="94"/>
      <c r="K32" s="95"/>
      <c r="L32" s="95"/>
      <c r="M32" s="38" t="s">
        <v>17</v>
      </c>
      <c r="N32" s="14"/>
      <c r="O32" s="45"/>
      <c r="P32" s="15"/>
      <c r="Q32" s="16"/>
    </row>
    <row r="33" spans="1:17" ht="14.5" customHeight="1">
      <c r="A33" s="94">
        <v>10</v>
      </c>
      <c r="B33" s="95" t="str">
        <f>IF($C$10="","",$C$10)</f>
        <v/>
      </c>
      <c r="C33" s="95">
        <v>10</v>
      </c>
      <c r="D33" s="37" t="s">
        <v>16</v>
      </c>
      <c r="E33" s="11"/>
      <c r="F33" s="44"/>
      <c r="G33" s="12"/>
      <c r="H33" s="13"/>
      <c r="I33" s="36"/>
      <c r="J33" s="94">
        <v>10</v>
      </c>
      <c r="K33" s="95" t="str">
        <f>IF($C$10="","",$C$10)</f>
        <v/>
      </c>
      <c r="L33" s="95">
        <v>10</v>
      </c>
      <c r="M33" s="37" t="s">
        <v>16</v>
      </c>
      <c r="N33" s="11"/>
      <c r="O33" s="44"/>
      <c r="P33" s="12"/>
      <c r="Q33" s="13"/>
    </row>
    <row r="34" spans="1:17" ht="14.5" customHeight="1">
      <c r="A34" s="94"/>
      <c r="B34" s="95"/>
      <c r="C34" s="95"/>
      <c r="D34" s="38" t="s">
        <v>17</v>
      </c>
      <c r="E34" s="14"/>
      <c r="F34" s="45"/>
      <c r="G34" s="15"/>
      <c r="H34" s="16"/>
      <c r="I34" s="36"/>
      <c r="J34" s="94"/>
      <c r="K34" s="95"/>
      <c r="L34" s="95"/>
      <c r="M34" s="38" t="s">
        <v>17</v>
      </c>
      <c r="N34" s="14"/>
      <c r="O34" s="45"/>
      <c r="P34" s="15"/>
      <c r="Q34" s="16"/>
    </row>
    <row r="35" spans="1:17" ht="14.5" customHeight="1">
      <c r="A35" s="94">
        <v>11</v>
      </c>
      <c r="B35" s="95" t="str">
        <f>IF($C$10="","",$C$10)</f>
        <v/>
      </c>
      <c r="C35" s="95">
        <v>11</v>
      </c>
      <c r="D35" s="37" t="s">
        <v>16</v>
      </c>
      <c r="E35" s="11"/>
      <c r="F35" s="44"/>
      <c r="G35" s="12"/>
      <c r="H35" s="13"/>
      <c r="I35" s="36"/>
      <c r="J35" s="94">
        <v>11</v>
      </c>
      <c r="K35" s="95" t="str">
        <f>IF($C$10="","",$C$10)</f>
        <v/>
      </c>
      <c r="L35" s="95">
        <v>11</v>
      </c>
      <c r="M35" s="37" t="s">
        <v>16</v>
      </c>
      <c r="N35" s="11"/>
      <c r="O35" s="44"/>
      <c r="P35" s="12"/>
      <c r="Q35" s="13"/>
    </row>
    <row r="36" spans="1:17" ht="14.5" customHeight="1">
      <c r="A36" s="94"/>
      <c r="B36" s="95"/>
      <c r="C36" s="95"/>
      <c r="D36" s="38" t="s">
        <v>17</v>
      </c>
      <c r="E36" s="14"/>
      <c r="F36" s="45"/>
      <c r="G36" s="15"/>
      <c r="H36" s="16"/>
      <c r="I36" s="36"/>
      <c r="J36" s="94"/>
      <c r="K36" s="95"/>
      <c r="L36" s="95"/>
      <c r="M36" s="38" t="s">
        <v>17</v>
      </c>
      <c r="N36" s="8"/>
      <c r="O36" s="45"/>
      <c r="P36" s="15"/>
      <c r="Q36" s="16"/>
    </row>
    <row r="37" spans="1:17" ht="14.5" customHeight="1">
      <c r="A37" s="94">
        <v>12</v>
      </c>
      <c r="B37" s="95" t="str">
        <f>IF($C$10="","",$C$10)</f>
        <v/>
      </c>
      <c r="C37" s="95">
        <v>12</v>
      </c>
      <c r="D37" s="37" t="s">
        <v>16</v>
      </c>
      <c r="E37" s="11"/>
      <c r="F37" s="44"/>
      <c r="G37" s="12"/>
      <c r="H37" s="13"/>
      <c r="I37" s="36"/>
      <c r="J37" s="94">
        <v>12</v>
      </c>
      <c r="K37" s="95" t="str">
        <f>IF($C$10="","",$C$10)</f>
        <v/>
      </c>
      <c r="L37" s="95">
        <v>12</v>
      </c>
      <c r="M37" s="37" t="s">
        <v>16</v>
      </c>
      <c r="N37" s="11"/>
      <c r="O37" s="44"/>
      <c r="P37" s="12"/>
      <c r="Q37" s="13"/>
    </row>
    <row r="38" spans="1:17" ht="14.5" customHeight="1">
      <c r="A38" s="94"/>
      <c r="B38" s="95"/>
      <c r="C38" s="95"/>
      <c r="D38" s="38" t="s">
        <v>17</v>
      </c>
      <c r="E38" s="14"/>
      <c r="F38" s="45"/>
      <c r="G38" s="15"/>
      <c r="H38" s="16"/>
      <c r="I38" s="36"/>
      <c r="J38" s="94"/>
      <c r="K38" s="95"/>
      <c r="L38" s="95"/>
      <c r="M38" s="38" t="s">
        <v>17</v>
      </c>
      <c r="N38" s="8"/>
      <c r="O38" s="45"/>
      <c r="P38" s="15"/>
      <c r="Q38" s="16"/>
    </row>
    <row r="39" spans="1:17" ht="14.5" customHeight="1">
      <c r="A39" s="94">
        <v>13</v>
      </c>
      <c r="B39" s="95" t="str">
        <f>IF($C$10="","",$C$10)</f>
        <v/>
      </c>
      <c r="C39" s="95">
        <v>13</v>
      </c>
      <c r="D39" s="37" t="s">
        <v>16</v>
      </c>
      <c r="E39" s="11"/>
      <c r="F39" s="44"/>
      <c r="G39" s="12"/>
      <c r="H39" s="13"/>
      <c r="I39" s="36"/>
      <c r="J39" s="94">
        <v>13</v>
      </c>
      <c r="K39" s="95" t="str">
        <f>IF($C$10="","",$C$10)</f>
        <v/>
      </c>
      <c r="L39" s="95">
        <v>13</v>
      </c>
      <c r="M39" s="37" t="s">
        <v>16</v>
      </c>
      <c r="N39" s="11"/>
      <c r="O39" s="44"/>
      <c r="P39" s="12"/>
      <c r="Q39" s="13"/>
    </row>
    <row r="40" spans="1:17" ht="14.5" customHeight="1">
      <c r="A40" s="94"/>
      <c r="B40" s="95"/>
      <c r="C40" s="95"/>
      <c r="D40" s="38" t="s">
        <v>17</v>
      </c>
      <c r="E40" s="14"/>
      <c r="F40" s="45"/>
      <c r="G40" s="15"/>
      <c r="H40" s="16"/>
      <c r="I40" s="36"/>
      <c r="J40" s="94"/>
      <c r="K40" s="95"/>
      <c r="L40" s="95"/>
      <c r="M40" s="38" t="s">
        <v>17</v>
      </c>
      <c r="N40" s="8"/>
      <c r="O40" s="45"/>
      <c r="P40" s="15"/>
      <c r="Q40" s="16"/>
    </row>
    <row r="41" spans="1:17" ht="14.5" customHeight="1">
      <c r="A41" s="94">
        <v>14</v>
      </c>
      <c r="B41" s="95" t="str">
        <f>IF($C$10="","",$C$10)</f>
        <v/>
      </c>
      <c r="C41" s="95">
        <v>14</v>
      </c>
      <c r="D41" s="37" t="s">
        <v>16</v>
      </c>
      <c r="E41" s="11"/>
      <c r="F41" s="44"/>
      <c r="G41" s="12"/>
      <c r="H41" s="13"/>
      <c r="I41" s="36"/>
      <c r="J41" s="94">
        <v>14</v>
      </c>
      <c r="K41" s="95" t="str">
        <f>IF($C$10="","",$C$10)</f>
        <v/>
      </c>
      <c r="L41" s="95">
        <v>14</v>
      </c>
      <c r="M41" s="37" t="s">
        <v>16</v>
      </c>
      <c r="N41" s="11"/>
      <c r="O41" s="44"/>
      <c r="P41" s="12"/>
      <c r="Q41" s="13"/>
    </row>
    <row r="42" spans="1:17" ht="14.5" customHeight="1">
      <c r="A42" s="94"/>
      <c r="B42" s="95"/>
      <c r="C42" s="95"/>
      <c r="D42" s="38" t="s">
        <v>17</v>
      </c>
      <c r="E42" s="8"/>
      <c r="F42" s="45"/>
      <c r="G42" s="15"/>
      <c r="H42" s="16"/>
      <c r="I42" s="36"/>
      <c r="J42" s="94"/>
      <c r="K42" s="95"/>
      <c r="L42" s="95"/>
      <c r="M42" s="38" t="s">
        <v>17</v>
      </c>
      <c r="N42" s="8"/>
      <c r="O42" s="45"/>
      <c r="P42" s="15"/>
      <c r="Q42" s="16"/>
    </row>
    <row r="43" spans="1:17" ht="14.5" customHeight="1">
      <c r="A43" s="94">
        <v>15</v>
      </c>
      <c r="B43" s="123" t="str">
        <f>IF($C$10="","",$C$10)</f>
        <v/>
      </c>
      <c r="C43" s="95">
        <v>15</v>
      </c>
      <c r="D43" s="40" t="s">
        <v>16</v>
      </c>
      <c r="E43" s="17"/>
      <c r="F43" s="46"/>
      <c r="G43" s="18"/>
      <c r="H43" s="19"/>
      <c r="I43" s="36"/>
      <c r="J43" s="94">
        <v>15</v>
      </c>
      <c r="K43" s="95" t="str">
        <f>IF($C$10="","",$C$10)</f>
        <v/>
      </c>
      <c r="L43" s="95">
        <v>15</v>
      </c>
      <c r="M43" s="37" t="s">
        <v>16</v>
      </c>
      <c r="N43" s="11"/>
      <c r="O43" s="44"/>
      <c r="P43" s="12"/>
      <c r="Q43" s="13"/>
    </row>
    <row r="44" spans="1:17" ht="14.5" customHeight="1">
      <c r="A44" s="94"/>
      <c r="B44" s="95"/>
      <c r="C44" s="95"/>
      <c r="D44" s="38" t="s">
        <v>17</v>
      </c>
      <c r="E44" s="8"/>
      <c r="F44" s="43"/>
      <c r="G44" s="9"/>
      <c r="H44" s="10"/>
      <c r="I44" s="36"/>
      <c r="J44" s="94"/>
      <c r="K44" s="95"/>
      <c r="L44" s="95"/>
      <c r="M44" s="38" t="s">
        <v>17</v>
      </c>
      <c r="N44" s="8"/>
      <c r="O44" s="45"/>
      <c r="P44" s="15"/>
      <c r="Q44" s="16"/>
    </row>
    <row r="45" spans="1:17" ht="14.5" customHeight="1">
      <c r="A45" s="94">
        <v>16</v>
      </c>
      <c r="B45" s="95" t="str">
        <f>IF($C$10="","",$C$10)</f>
        <v/>
      </c>
      <c r="C45" s="95">
        <v>16</v>
      </c>
      <c r="D45" s="37" t="s">
        <v>16</v>
      </c>
      <c r="E45" s="11"/>
      <c r="F45" s="44"/>
      <c r="G45" s="12"/>
      <c r="H45" s="13"/>
      <c r="I45" s="36"/>
      <c r="J45" s="94">
        <v>16</v>
      </c>
      <c r="K45" s="95" t="str">
        <f>IF($C$10="","",$C$10)</f>
        <v/>
      </c>
      <c r="L45" s="95">
        <v>16</v>
      </c>
      <c r="M45" s="37" t="s">
        <v>16</v>
      </c>
      <c r="N45" s="11"/>
      <c r="O45" s="44"/>
      <c r="P45" s="12"/>
      <c r="Q45" s="13"/>
    </row>
    <row r="46" spans="1:17" ht="14.5" customHeight="1">
      <c r="A46" s="94"/>
      <c r="B46" s="95"/>
      <c r="C46" s="95"/>
      <c r="D46" s="39" t="s">
        <v>17</v>
      </c>
      <c r="E46" s="14"/>
      <c r="F46" s="45"/>
      <c r="G46" s="15"/>
      <c r="H46" s="16"/>
      <c r="I46" s="36"/>
      <c r="J46" s="94"/>
      <c r="K46" s="95"/>
      <c r="L46" s="95"/>
      <c r="M46" s="39" t="s">
        <v>17</v>
      </c>
      <c r="N46" s="14"/>
      <c r="O46" s="43"/>
      <c r="P46" s="9"/>
      <c r="Q46" s="10"/>
    </row>
    <row r="47" spans="1:17" ht="14.5" customHeight="1">
      <c r="A47" s="94">
        <v>17</v>
      </c>
      <c r="B47" s="95" t="str">
        <f>IF($C$10="","",$C$10)</f>
        <v/>
      </c>
      <c r="C47" s="95">
        <v>17</v>
      </c>
      <c r="D47" s="37" t="s">
        <v>16</v>
      </c>
      <c r="E47" s="11"/>
      <c r="F47" s="44"/>
      <c r="G47" s="12"/>
      <c r="H47" s="13"/>
      <c r="I47" s="36"/>
      <c r="J47" s="94">
        <v>17</v>
      </c>
      <c r="K47" s="95" t="str">
        <f>IF($C$10="","",$C$10)</f>
        <v/>
      </c>
      <c r="L47" s="95">
        <v>17</v>
      </c>
      <c r="M47" s="37" t="s">
        <v>16</v>
      </c>
      <c r="N47" s="11"/>
      <c r="O47" s="44"/>
      <c r="P47" s="12"/>
      <c r="Q47" s="13"/>
    </row>
    <row r="48" spans="1:17" ht="14.5" customHeight="1">
      <c r="A48" s="94"/>
      <c r="B48" s="95"/>
      <c r="C48" s="95"/>
      <c r="D48" s="38" t="s">
        <v>17</v>
      </c>
      <c r="E48" s="14"/>
      <c r="F48" s="45"/>
      <c r="G48" s="15"/>
      <c r="H48" s="16"/>
      <c r="I48" s="36"/>
      <c r="J48" s="94"/>
      <c r="K48" s="95"/>
      <c r="L48" s="95"/>
      <c r="M48" s="38" t="s">
        <v>17</v>
      </c>
      <c r="N48" s="8"/>
      <c r="O48" s="45"/>
      <c r="P48" s="15"/>
      <c r="Q48" s="16"/>
    </row>
    <row r="49" spans="1:17" ht="14.5" customHeight="1">
      <c r="A49" s="94">
        <v>18</v>
      </c>
      <c r="B49" s="95" t="str">
        <f>IF($C$10="","",$C$10)</f>
        <v/>
      </c>
      <c r="C49" s="95">
        <v>18</v>
      </c>
      <c r="D49" s="37" t="s">
        <v>16</v>
      </c>
      <c r="E49" s="11"/>
      <c r="F49" s="44"/>
      <c r="G49" s="12"/>
      <c r="H49" s="13"/>
      <c r="I49" s="36"/>
      <c r="J49" s="94">
        <v>18</v>
      </c>
      <c r="K49" s="95" t="str">
        <f>IF($C$10="","",$C$10)</f>
        <v/>
      </c>
      <c r="L49" s="95">
        <v>18</v>
      </c>
      <c r="M49" s="37" t="s">
        <v>16</v>
      </c>
      <c r="N49" s="11"/>
      <c r="O49" s="44"/>
      <c r="P49" s="12"/>
      <c r="Q49" s="13"/>
    </row>
    <row r="50" spans="1:17" ht="14.5" customHeight="1">
      <c r="A50" s="94"/>
      <c r="B50" s="95"/>
      <c r="C50" s="95"/>
      <c r="D50" s="38" t="s">
        <v>17</v>
      </c>
      <c r="E50" s="14"/>
      <c r="F50" s="45"/>
      <c r="G50" s="15"/>
      <c r="H50" s="16"/>
      <c r="I50" s="36"/>
      <c r="J50" s="94"/>
      <c r="K50" s="95"/>
      <c r="L50" s="95"/>
      <c r="M50" s="38" t="s">
        <v>17</v>
      </c>
      <c r="N50" s="8"/>
      <c r="O50" s="45"/>
      <c r="P50" s="15"/>
      <c r="Q50" s="16"/>
    </row>
    <row r="51" spans="1:17" ht="14.5" customHeight="1">
      <c r="A51" s="94">
        <v>19</v>
      </c>
      <c r="B51" s="95" t="str">
        <f>IF($C$10="","",$C$10)</f>
        <v/>
      </c>
      <c r="C51" s="95">
        <v>19</v>
      </c>
      <c r="D51" s="37" t="s">
        <v>16</v>
      </c>
      <c r="E51" s="11"/>
      <c r="F51" s="44"/>
      <c r="G51" s="12"/>
      <c r="H51" s="13"/>
      <c r="I51" s="36"/>
      <c r="J51" s="94">
        <v>19</v>
      </c>
      <c r="K51" s="95" t="str">
        <f>IF($C$10="","",$C$10)</f>
        <v/>
      </c>
      <c r="L51" s="95">
        <v>19</v>
      </c>
      <c r="M51" s="37" t="s">
        <v>16</v>
      </c>
      <c r="N51" s="11"/>
      <c r="O51" s="44"/>
      <c r="P51" s="12"/>
      <c r="Q51" s="13"/>
    </row>
    <row r="52" spans="1:17" ht="14.5" customHeight="1">
      <c r="A52" s="94"/>
      <c r="B52" s="95"/>
      <c r="C52" s="95"/>
      <c r="D52" s="38" t="s">
        <v>17</v>
      </c>
      <c r="E52" s="14"/>
      <c r="F52" s="45"/>
      <c r="G52" s="15"/>
      <c r="H52" s="16"/>
      <c r="I52" s="36"/>
      <c r="J52" s="94"/>
      <c r="K52" s="95"/>
      <c r="L52" s="95"/>
      <c r="M52" s="38" t="s">
        <v>17</v>
      </c>
      <c r="N52" s="8"/>
      <c r="O52" s="45"/>
      <c r="P52" s="15"/>
      <c r="Q52" s="16"/>
    </row>
    <row r="53" spans="1:17" ht="14.5" customHeight="1">
      <c r="A53" s="94">
        <v>20</v>
      </c>
      <c r="B53" s="95" t="str">
        <f>IF($C$10="","",$C$10)</f>
        <v/>
      </c>
      <c r="C53" s="95">
        <v>20</v>
      </c>
      <c r="D53" s="37" t="s">
        <v>16</v>
      </c>
      <c r="E53" s="11"/>
      <c r="F53" s="44"/>
      <c r="G53" s="12"/>
      <c r="H53" s="13"/>
      <c r="I53" s="36"/>
      <c r="J53" s="94">
        <v>20</v>
      </c>
      <c r="K53" s="95" t="str">
        <f>IF($C$10="","",$C$10)</f>
        <v/>
      </c>
      <c r="L53" s="95">
        <v>20</v>
      </c>
      <c r="M53" s="37" t="s">
        <v>16</v>
      </c>
      <c r="N53" s="11"/>
      <c r="O53" s="44"/>
      <c r="P53" s="12"/>
      <c r="Q53" s="13"/>
    </row>
    <row r="54" spans="1:17" ht="14.5" customHeight="1" thickBot="1">
      <c r="A54" s="96"/>
      <c r="B54" s="97"/>
      <c r="C54" s="97"/>
      <c r="D54" s="41" t="s">
        <v>17</v>
      </c>
      <c r="E54" s="20"/>
      <c r="F54" s="47"/>
      <c r="G54" s="21"/>
      <c r="H54" s="22"/>
      <c r="I54" s="36"/>
      <c r="J54" s="96"/>
      <c r="K54" s="97"/>
      <c r="L54" s="97"/>
      <c r="M54" s="41" t="s">
        <v>17</v>
      </c>
      <c r="N54" s="20"/>
      <c r="O54" s="47"/>
      <c r="P54" s="21"/>
      <c r="Q54" s="22"/>
    </row>
    <row r="55" spans="1:17" ht="14.5" customHeight="1" thickBot="1">
      <c r="A55" s="49"/>
      <c r="B55" s="52"/>
      <c r="C55" s="52"/>
      <c r="D55" s="52"/>
      <c r="E55" s="53"/>
      <c r="F55" s="54"/>
      <c r="G55" s="53"/>
      <c r="H55" s="53"/>
      <c r="I55" s="36"/>
      <c r="J55" s="49"/>
      <c r="K55" s="49"/>
      <c r="L55" s="49"/>
      <c r="M55" s="49"/>
      <c r="N55" s="50"/>
      <c r="O55" s="51"/>
      <c r="P55" s="50"/>
      <c r="Q55" s="50"/>
    </row>
    <row r="56" spans="1:17" ht="14">
      <c r="B56" s="55" t="s">
        <v>50</v>
      </c>
      <c r="C56" s="98" t="s">
        <v>70</v>
      </c>
      <c r="D56" s="99"/>
      <c r="E56" s="100"/>
      <c r="F56" s="101" t="s">
        <v>72</v>
      </c>
      <c r="G56" s="101"/>
      <c r="H56" s="102"/>
    </row>
    <row r="57" spans="1:17" ht="14">
      <c r="B57" s="56" t="s">
        <v>47</v>
      </c>
      <c r="C57" s="57" t="s">
        <v>48</v>
      </c>
      <c r="D57" s="86" t="s">
        <v>49</v>
      </c>
      <c r="E57" s="86"/>
      <c r="F57" s="87"/>
      <c r="G57" s="90" t="s">
        <v>52</v>
      </c>
      <c r="H57" s="91"/>
    </row>
    <row r="58" spans="1:17" ht="16.5">
      <c r="B58" s="62">
        <v>0.2638888888888889</v>
      </c>
      <c r="C58" s="63" t="s">
        <v>46</v>
      </c>
      <c r="D58" s="88">
        <v>0.27777777777777779</v>
      </c>
      <c r="E58" s="88"/>
      <c r="F58" s="89"/>
      <c r="G58" s="58"/>
      <c r="H58" s="59" t="s">
        <v>51</v>
      </c>
    </row>
    <row r="59" spans="1:17" ht="16.5">
      <c r="B59" s="62">
        <v>0.29166666666666669</v>
      </c>
      <c r="C59" s="63" t="s">
        <v>46</v>
      </c>
      <c r="D59" s="88">
        <v>0.30555555555555552</v>
      </c>
      <c r="E59" s="88"/>
      <c r="F59" s="89"/>
      <c r="G59" s="58"/>
      <c r="H59" s="59" t="s">
        <v>51</v>
      </c>
    </row>
    <row r="60" spans="1:17" ht="16.5">
      <c r="B60" s="62">
        <v>0.31944444444444448</v>
      </c>
      <c r="C60" s="63" t="s">
        <v>46</v>
      </c>
      <c r="D60" s="88">
        <v>0.33333333333333331</v>
      </c>
      <c r="E60" s="88"/>
      <c r="F60" s="89"/>
      <c r="G60" s="58"/>
      <c r="H60" s="59" t="s">
        <v>51</v>
      </c>
    </row>
    <row r="61" spans="1:17" ht="17" thickBot="1">
      <c r="B61" s="64">
        <v>0.34722222222222227</v>
      </c>
      <c r="C61" s="65" t="s">
        <v>46</v>
      </c>
      <c r="D61" s="92">
        <v>0.3611111111111111</v>
      </c>
      <c r="E61" s="92"/>
      <c r="F61" s="93"/>
      <c r="G61" s="60"/>
      <c r="H61" s="61" t="s">
        <v>51</v>
      </c>
    </row>
  </sheetData>
  <mergeCells count="144">
    <mergeCell ref="J47:J48"/>
    <mergeCell ref="K47:K48"/>
    <mergeCell ref="L47:L48"/>
    <mergeCell ref="C43:C44"/>
    <mergeCell ref="C45:C46"/>
    <mergeCell ref="C47:C48"/>
    <mergeCell ref="C49:C50"/>
    <mergeCell ref="C51:C52"/>
    <mergeCell ref="C17:C18"/>
    <mergeCell ref="C19:C20"/>
    <mergeCell ref="C21:C22"/>
    <mergeCell ref="C23:C24"/>
    <mergeCell ref="C25:C26"/>
    <mergeCell ref="C27:C28"/>
    <mergeCell ref="C29:C30"/>
    <mergeCell ref="C31:C32"/>
    <mergeCell ref="C33:C34"/>
    <mergeCell ref="J29:J30"/>
    <mergeCell ref="L25:L26"/>
    <mergeCell ref="J21:J22"/>
    <mergeCell ref="K21:K22"/>
    <mergeCell ref="L21:L22"/>
    <mergeCell ref="J23:J24"/>
    <mergeCell ref="K23:K24"/>
    <mergeCell ref="C53:C54"/>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C35:C36"/>
    <mergeCell ref="C37:C38"/>
    <mergeCell ref="C39:C40"/>
    <mergeCell ref="C41:C42"/>
    <mergeCell ref="A8:Q8"/>
    <mergeCell ref="H10:J10"/>
    <mergeCell ref="L10:N10"/>
    <mergeCell ref="L12:O12"/>
    <mergeCell ref="C12:F12"/>
    <mergeCell ref="K29:K30"/>
    <mergeCell ref="L29:L30"/>
    <mergeCell ref="J31:J32"/>
    <mergeCell ref="K31:K32"/>
    <mergeCell ref="L31:L32"/>
    <mergeCell ref="M14:N14"/>
    <mergeCell ref="A15:A16"/>
    <mergeCell ref="J15:J16"/>
    <mergeCell ref="K15:K16"/>
    <mergeCell ref="B15:B16"/>
    <mergeCell ref="C15:C16"/>
    <mergeCell ref="D14:E14"/>
    <mergeCell ref="J17:J18"/>
    <mergeCell ref="K17:K18"/>
    <mergeCell ref="L17:L18"/>
    <mergeCell ref="J19:J20"/>
    <mergeCell ref="K19:K20"/>
    <mergeCell ref="L19:L20"/>
    <mergeCell ref="L15:L16"/>
    <mergeCell ref="A1:Q1"/>
    <mergeCell ref="A2:Q2"/>
    <mergeCell ref="A7:Q7"/>
    <mergeCell ref="A10:B10"/>
    <mergeCell ref="C10:G10"/>
    <mergeCell ref="J43:J44"/>
    <mergeCell ref="K43:K44"/>
    <mergeCell ref="L43:L44"/>
    <mergeCell ref="A3:Q3"/>
    <mergeCell ref="A4:Q4"/>
    <mergeCell ref="A5:Q5"/>
    <mergeCell ref="A6:Q6"/>
    <mergeCell ref="J37:J38"/>
    <mergeCell ref="K37:K38"/>
    <mergeCell ref="L37:L38"/>
    <mergeCell ref="J39:J40"/>
    <mergeCell ref="K39:K40"/>
    <mergeCell ref="L39:L40"/>
    <mergeCell ref="J33:J34"/>
    <mergeCell ref="K33:K34"/>
    <mergeCell ref="L33:L34"/>
    <mergeCell ref="A29:A30"/>
    <mergeCell ref="A31:A32"/>
    <mergeCell ref="A33:A34"/>
    <mergeCell ref="A17:A18"/>
    <mergeCell ref="A19:A20"/>
    <mergeCell ref="J27:J28"/>
    <mergeCell ref="K27:K28"/>
    <mergeCell ref="L27:L28"/>
    <mergeCell ref="C56:E56"/>
    <mergeCell ref="F56:H56"/>
    <mergeCell ref="L23:L24"/>
    <mergeCell ref="J25:J26"/>
    <mergeCell ref="K25:K26"/>
    <mergeCell ref="A35:A36"/>
    <mergeCell ref="A37:A38"/>
    <mergeCell ref="A21:A22"/>
    <mergeCell ref="A23:A24"/>
    <mergeCell ref="A25:A26"/>
    <mergeCell ref="A27:A28"/>
    <mergeCell ref="A39:A40"/>
    <mergeCell ref="A41:A42"/>
    <mergeCell ref="A43:A44"/>
    <mergeCell ref="A45:A46"/>
    <mergeCell ref="A47:A48"/>
    <mergeCell ref="A49:A50"/>
    <mergeCell ref="A51:A52"/>
    <mergeCell ref="A53:A54"/>
    <mergeCell ref="D57:F57"/>
    <mergeCell ref="D58:F58"/>
    <mergeCell ref="D59:F59"/>
    <mergeCell ref="D60:F60"/>
    <mergeCell ref="G57:H57"/>
    <mergeCell ref="D61:F61"/>
    <mergeCell ref="J35:J36"/>
    <mergeCell ref="K35:K36"/>
    <mergeCell ref="L35:L36"/>
    <mergeCell ref="J49:J50"/>
    <mergeCell ref="K49:K50"/>
    <mergeCell ref="L49:L50"/>
    <mergeCell ref="J51:J52"/>
    <mergeCell ref="K51:K52"/>
    <mergeCell ref="L51:L52"/>
    <mergeCell ref="J53:J54"/>
    <mergeCell ref="K53:K54"/>
    <mergeCell ref="L53:L54"/>
    <mergeCell ref="J45:J46"/>
    <mergeCell ref="K45:K46"/>
    <mergeCell ref="L45:L46"/>
    <mergeCell ref="J41:J42"/>
    <mergeCell ref="K41:K42"/>
    <mergeCell ref="L41:L42"/>
  </mergeCells>
  <phoneticPr fontId="1"/>
  <dataValidations count="4">
    <dataValidation imeMode="hiragana" allowBlank="1" showInputMessage="1" showErrorMessage="1" sqref="N15:N55 K15:K55 E15:E55 B15:B55"/>
    <dataValidation imeMode="off" allowBlank="1" showInputMessage="1" showErrorMessage="1" sqref="C15:C55 L15:L55"/>
    <dataValidation type="list" allowBlank="1" showInputMessage="1" showErrorMessage="1" sqref="O15:O55 F15:F55">
      <formula1>学年</formula1>
    </dataValidation>
    <dataValidation type="list" allowBlank="1" showInputMessage="1" showErrorMessage="1" sqref="P15:Q55 G15:H55">
      <formula1>結果</formula1>
    </dataValidation>
  </dataValidations>
  <pageMargins left="0.39370078740157483" right="0.39370078740157483" top="0.39370078740157483" bottom="0.39370078740157483" header="0.51181102362204722" footer="0.51181102362204722"/>
  <pageSetup paperSize="9"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61"/>
  <sheetViews>
    <sheetView zoomScaleNormal="100" workbookViewId="0">
      <selection sqref="A1:Q1"/>
    </sheetView>
  </sheetViews>
  <sheetFormatPr defaultColWidth="8.90625" defaultRowHeight="12"/>
  <cols>
    <col min="1" max="1" width="2.7265625" style="29" customWidth="1"/>
    <col min="2" max="2" width="12.26953125" style="23" customWidth="1"/>
    <col min="3" max="3" width="4.08984375" style="23" customWidth="1"/>
    <col min="4" max="4" width="2.7265625" style="29" customWidth="1"/>
    <col min="5" max="5" width="8.453125" style="23" customWidth="1"/>
    <col min="6" max="6" width="3.6328125" style="29" customWidth="1"/>
    <col min="7" max="8" width="6.6328125" style="23" customWidth="1"/>
    <col min="9" max="9" width="1.36328125" style="23" customWidth="1"/>
    <col min="10" max="10" width="2.7265625" style="23" customWidth="1"/>
    <col min="11" max="11" width="12.26953125" style="23" customWidth="1"/>
    <col min="12" max="12" width="4.08984375" style="23" customWidth="1"/>
    <col min="13" max="13" width="2.7265625" style="23" customWidth="1"/>
    <col min="14" max="14" width="8.453125" style="23" customWidth="1"/>
    <col min="15" max="15" width="3.6328125" style="23" customWidth="1"/>
    <col min="16" max="17" width="6.6328125" style="23" customWidth="1"/>
    <col min="18" max="16384" width="8.90625" style="23"/>
  </cols>
  <sheetData>
    <row r="1" spans="1:18" ht="42" customHeight="1">
      <c r="A1" s="103" t="s">
        <v>0</v>
      </c>
      <c r="B1" s="103"/>
      <c r="C1" s="103"/>
      <c r="D1" s="103"/>
      <c r="E1" s="103"/>
      <c r="F1" s="103"/>
      <c r="G1" s="103"/>
      <c r="H1" s="103"/>
      <c r="I1" s="103"/>
      <c r="J1" s="103"/>
      <c r="K1" s="103"/>
      <c r="L1" s="103"/>
      <c r="M1" s="103"/>
      <c r="N1" s="103"/>
      <c r="O1" s="103"/>
      <c r="P1" s="103"/>
      <c r="Q1" s="103"/>
    </row>
    <row r="2" spans="1:18" ht="23.25" customHeight="1">
      <c r="A2" s="104" t="s">
        <v>39</v>
      </c>
      <c r="B2" s="104"/>
      <c r="C2" s="104"/>
      <c r="D2" s="104"/>
      <c r="E2" s="104"/>
      <c r="F2" s="104"/>
      <c r="G2" s="104"/>
      <c r="H2" s="104"/>
      <c r="I2" s="104"/>
      <c r="J2" s="104"/>
      <c r="K2" s="104"/>
      <c r="L2" s="104"/>
      <c r="M2" s="104"/>
      <c r="N2" s="104"/>
      <c r="O2" s="104"/>
      <c r="P2" s="104"/>
      <c r="Q2" s="104"/>
    </row>
    <row r="3" spans="1:18" ht="23.25" customHeight="1">
      <c r="A3" s="104" t="s">
        <v>42</v>
      </c>
      <c r="B3" s="104"/>
      <c r="C3" s="104"/>
      <c r="D3" s="104"/>
      <c r="E3" s="104"/>
      <c r="F3" s="104"/>
      <c r="G3" s="104"/>
      <c r="H3" s="104"/>
      <c r="I3" s="104"/>
      <c r="J3" s="104"/>
      <c r="K3" s="104"/>
      <c r="L3" s="104"/>
      <c r="M3" s="104"/>
      <c r="N3" s="104"/>
      <c r="O3" s="104"/>
      <c r="P3" s="104"/>
      <c r="Q3" s="104"/>
    </row>
    <row r="4" spans="1:18" ht="23.25" customHeight="1">
      <c r="A4" s="104" t="s">
        <v>40</v>
      </c>
      <c r="B4" s="104"/>
      <c r="C4" s="104"/>
      <c r="D4" s="104"/>
      <c r="E4" s="104"/>
      <c r="F4" s="104"/>
      <c r="G4" s="104"/>
      <c r="H4" s="104"/>
      <c r="I4" s="104"/>
      <c r="J4" s="104"/>
      <c r="K4" s="104"/>
      <c r="L4" s="104"/>
      <c r="M4" s="104"/>
      <c r="N4" s="104"/>
      <c r="O4" s="104"/>
      <c r="P4" s="104"/>
      <c r="Q4" s="104"/>
    </row>
    <row r="5" spans="1:18" ht="54" customHeight="1">
      <c r="A5" s="104" t="s">
        <v>43</v>
      </c>
      <c r="B5" s="104"/>
      <c r="C5" s="104"/>
      <c r="D5" s="104"/>
      <c r="E5" s="104"/>
      <c r="F5" s="104"/>
      <c r="G5" s="104"/>
      <c r="H5" s="104"/>
      <c r="I5" s="104"/>
      <c r="J5" s="104"/>
      <c r="K5" s="104"/>
      <c r="L5" s="104"/>
      <c r="M5" s="104"/>
      <c r="N5" s="104"/>
      <c r="O5" s="104"/>
      <c r="P5" s="104"/>
      <c r="Q5" s="104"/>
    </row>
    <row r="6" spans="1:18" s="4" customFormat="1" ht="24.75" customHeight="1">
      <c r="A6" s="104" t="s">
        <v>41</v>
      </c>
      <c r="B6" s="104"/>
      <c r="C6" s="104"/>
      <c r="D6" s="104"/>
      <c r="E6" s="104"/>
      <c r="F6" s="104"/>
      <c r="G6" s="104"/>
      <c r="H6" s="104"/>
      <c r="I6" s="104"/>
      <c r="J6" s="104"/>
      <c r="K6" s="104"/>
      <c r="L6" s="104"/>
      <c r="M6" s="104"/>
      <c r="N6" s="104"/>
      <c r="O6" s="104"/>
      <c r="P6" s="104"/>
      <c r="Q6" s="104"/>
      <c r="R6" s="3"/>
    </row>
    <row r="7" spans="1:18" s="4" customFormat="1" ht="24.75" customHeight="1">
      <c r="A7" s="105" t="s">
        <v>45</v>
      </c>
      <c r="B7" s="105"/>
      <c r="C7" s="105"/>
      <c r="D7" s="105"/>
      <c r="E7" s="105"/>
      <c r="F7" s="105"/>
      <c r="G7" s="105"/>
      <c r="H7" s="105"/>
      <c r="I7" s="105"/>
      <c r="J7" s="105"/>
      <c r="K7" s="105"/>
      <c r="L7" s="105"/>
      <c r="M7" s="105"/>
      <c r="N7" s="105"/>
      <c r="O7" s="105"/>
      <c r="P7" s="105"/>
      <c r="Q7" s="105"/>
      <c r="R7" s="3"/>
    </row>
    <row r="8" spans="1:18" ht="22.15" customHeight="1">
      <c r="A8" s="110" t="str">
        <f>男子!A8</f>
        <v>令和４年度　第１８回　きらめきソフトテニス大会　参加申込書</v>
      </c>
      <c r="B8" s="110"/>
      <c r="C8" s="110"/>
      <c r="D8" s="110"/>
      <c r="E8" s="110"/>
      <c r="F8" s="110"/>
      <c r="G8" s="110"/>
      <c r="H8" s="110"/>
      <c r="I8" s="110"/>
      <c r="J8" s="110"/>
      <c r="K8" s="110"/>
      <c r="L8" s="110"/>
      <c r="M8" s="110"/>
      <c r="N8" s="110"/>
      <c r="O8" s="110"/>
      <c r="P8" s="110"/>
      <c r="Q8" s="110"/>
    </row>
    <row r="9" spans="1:18" ht="6" customHeight="1" thickBot="1">
      <c r="A9" s="24"/>
      <c r="B9" s="24"/>
      <c r="C9" s="24"/>
      <c r="D9" s="24"/>
      <c r="E9" s="24"/>
      <c r="F9" s="24"/>
      <c r="G9" s="24"/>
      <c r="H9" s="24"/>
      <c r="I9" s="24"/>
      <c r="J9" s="24"/>
      <c r="K9" s="24"/>
      <c r="L9" s="24"/>
      <c r="M9" s="24"/>
      <c r="N9" s="24"/>
      <c r="O9" s="24"/>
      <c r="P9" s="24"/>
      <c r="Q9" s="24"/>
    </row>
    <row r="10" spans="1:18" ht="22.15" customHeight="1" thickBot="1">
      <c r="A10" s="106" t="s">
        <v>33</v>
      </c>
      <c r="B10" s="106"/>
      <c r="C10" s="107"/>
      <c r="D10" s="108"/>
      <c r="E10" s="108"/>
      <c r="F10" s="108"/>
      <c r="G10" s="109"/>
      <c r="H10" s="106" t="s">
        <v>34</v>
      </c>
      <c r="I10" s="106"/>
      <c r="J10" s="106"/>
      <c r="K10" s="25" t="s">
        <v>35</v>
      </c>
      <c r="L10" s="124" t="s">
        <v>28</v>
      </c>
      <c r="M10" s="125"/>
      <c r="N10" s="126"/>
      <c r="O10" s="26"/>
      <c r="P10" s="27"/>
      <c r="Q10" s="27"/>
    </row>
    <row r="11" spans="1:18" ht="6" customHeight="1" thickBot="1">
      <c r="A11" s="28"/>
      <c r="B11" s="28"/>
      <c r="C11" s="28"/>
      <c r="D11" s="28"/>
      <c r="E11" s="28"/>
      <c r="F11" s="28"/>
      <c r="G11" s="28"/>
      <c r="H11" s="28"/>
      <c r="I11" s="28"/>
      <c r="J11" s="28"/>
      <c r="K11" s="25"/>
      <c r="L11" s="28"/>
      <c r="M11" s="28"/>
      <c r="N11" s="28"/>
      <c r="O11" s="26"/>
      <c r="P11" s="27"/>
      <c r="Q11" s="27"/>
    </row>
    <row r="12" spans="1:18" ht="22.15" customHeight="1" thickBot="1">
      <c r="A12" s="26"/>
      <c r="B12" s="25" t="s">
        <v>44</v>
      </c>
      <c r="C12" s="117" t="s">
        <v>37</v>
      </c>
      <c r="D12" s="118"/>
      <c r="E12" s="118"/>
      <c r="F12" s="119"/>
      <c r="G12" s="28"/>
      <c r="H12" s="26"/>
      <c r="I12" s="26"/>
      <c r="J12" s="26"/>
      <c r="K12" s="25" t="s">
        <v>44</v>
      </c>
      <c r="L12" s="114" t="s">
        <v>38</v>
      </c>
      <c r="M12" s="115"/>
      <c r="N12" s="115"/>
      <c r="O12" s="116"/>
      <c r="P12" s="27"/>
      <c r="Q12" s="27"/>
    </row>
    <row r="13" spans="1:18" ht="7.15" customHeight="1" thickBot="1"/>
    <row r="14" spans="1:18" ht="34.15" customHeight="1" thickBot="1">
      <c r="A14" s="30" t="s">
        <v>13</v>
      </c>
      <c r="B14" s="31" t="s">
        <v>14</v>
      </c>
      <c r="C14" s="48" t="s">
        <v>15</v>
      </c>
      <c r="D14" s="120" t="s">
        <v>18</v>
      </c>
      <c r="E14" s="121"/>
      <c r="F14" s="33" t="s">
        <v>2</v>
      </c>
      <c r="G14" s="32" t="s">
        <v>31</v>
      </c>
      <c r="H14" s="34" t="s">
        <v>32</v>
      </c>
      <c r="J14" s="30" t="s">
        <v>13</v>
      </c>
      <c r="K14" s="31" t="s">
        <v>14</v>
      </c>
      <c r="L14" s="48" t="s">
        <v>15</v>
      </c>
      <c r="M14" s="120" t="s">
        <v>18</v>
      </c>
      <c r="N14" s="121"/>
      <c r="O14" s="33" t="s">
        <v>2</v>
      </c>
      <c r="P14" s="32" t="s">
        <v>31</v>
      </c>
      <c r="Q14" s="34" t="s">
        <v>32</v>
      </c>
    </row>
    <row r="15" spans="1:18" ht="14.5" customHeight="1" thickTop="1">
      <c r="A15" s="122">
        <v>1</v>
      </c>
      <c r="B15" s="123" t="str">
        <f>IF($C$10="","",$C$10)</f>
        <v/>
      </c>
      <c r="C15" s="123">
        <v>1</v>
      </c>
      <c r="D15" s="35" t="s">
        <v>16</v>
      </c>
      <c r="E15" s="5"/>
      <c r="F15" s="42"/>
      <c r="G15" s="6"/>
      <c r="H15" s="7"/>
      <c r="I15" s="36"/>
      <c r="J15" s="122">
        <v>1</v>
      </c>
      <c r="K15" s="123" t="str">
        <f t="shared" ref="K15:K17" si="0">IF($C$10="","",$C$10)</f>
        <v/>
      </c>
      <c r="L15" s="123">
        <v>1</v>
      </c>
      <c r="M15" s="37" t="s">
        <v>16</v>
      </c>
      <c r="N15" s="5"/>
      <c r="O15" s="42"/>
      <c r="P15" s="6"/>
      <c r="Q15" s="7"/>
    </row>
    <row r="16" spans="1:18" ht="14.5" customHeight="1">
      <c r="A16" s="94"/>
      <c r="B16" s="95"/>
      <c r="C16" s="95"/>
      <c r="D16" s="38" t="s">
        <v>17</v>
      </c>
      <c r="E16" s="8"/>
      <c r="F16" s="43"/>
      <c r="G16" s="9"/>
      <c r="H16" s="10"/>
      <c r="I16" s="36"/>
      <c r="J16" s="94"/>
      <c r="K16" s="95"/>
      <c r="L16" s="95"/>
      <c r="M16" s="39" t="s">
        <v>17</v>
      </c>
      <c r="N16" s="8"/>
      <c r="O16" s="43"/>
      <c r="P16" s="9"/>
      <c r="Q16" s="10"/>
    </row>
    <row r="17" spans="1:17" ht="14.5" customHeight="1">
      <c r="A17" s="94">
        <v>2</v>
      </c>
      <c r="B17" s="95" t="str">
        <f t="shared" ref="B17" si="1">IF($C$10="","",$C$10)</f>
        <v/>
      </c>
      <c r="C17" s="95">
        <v>2</v>
      </c>
      <c r="D17" s="37" t="s">
        <v>16</v>
      </c>
      <c r="E17" s="11"/>
      <c r="F17" s="44"/>
      <c r="G17" s="12"/>
      <c r="H17" s="13"/>
      <c r="I17" s="36"/>
      <c r="J17" s="94">
        <v>2</v>
      </c>
      <c r="K17" s="95" t="str">
        <f t="shared" si="0"/>
        <v/>
      </c>
      <c r="L17" s="95">
        <v>2</v>
      </c>
      <c r="M17" s="37" t="s">
        <v>16</v>
      </c>
      <c r="N17" s="11"/>
      <c r="O17" s="44"/>
      <c r="P17" s="12"/>
      <c r="Q17" s="13"/>
    </row>
    <row r="18" spans="1:17" ht="14.5" customHeight="1">
      <c r="A18" s="94"/>
      <c r="B18" s="95"/>
      <c r="C18" s="95"/>
      <c r="D18" s="39" t="s">
        <v>17</v>
      </c>
      <c r="E18" s="14"/>
      <c r="F18" s="45"/>
      <c r="G18" s="15"/>
      <c r="H18" s="16"/>
      <c r="I18" s="36"/>
      <c r="J18" s="94"/>
      <c r="K18" s="95"/>
      <c r="L18" s="95"/>
      <c r="M18" s="39" t="s">
        <v>17</v>
      </c>
      <c r="N18" s="14"/>
      <c r="O18" s="45"/>
      <c r="P18" s="15"/>
      <c r="Q18" s="16"/>
    </row>
    <row r="19" spans="1:17" ht="14.5" customHeight="1">
      <c r="A19" s="94">
        <v>3</v>
      </c>
      <c r="B19" s="95" t="str">
        <f t="shared" ref="B19" si="2">IF($C$10="","",$C$10)</f>
        <v/>
      </c>
      <c r="C19" s="95">
        <v>3</v>
      </c>
      <c r="D19" s="37" t="s">
        <v>16</v>
      </c>
      <c r="E19" s="11"/>
      <c r="F19" s="44"/>
      <c r="G19" s="12"/>
      <c r="H19" s="13"/>
      <c r="I19" s="36"/>
      <c r="J19" s="94">
        <v>3</v>
      </c>
      <c r="K19" s="95" t="str">
        <f t="shared" ref="K19" si="3">IF($C$10="","",$C$10)</f>
        <v/>
      </c>
      <c r="L19" s="95">
        <v>3</v>
      </c>
      <c r="M19" s="37" t="s">
        <v>16</v>
      </c>
      <c r="N19" s="11"/>
      <c r="O19" s="44"/>
      <c r="P19" s="12"/>
      <c r="Q19" s="13"/>
    </row>
    <row r="20" spans="1:17" ht="14.5" customHeight="1">
      <c r="A20" s="94"/>
      <c r="B20" s="95"/>
      <c r="C20" s="95"/>
      <c r="D20" s="38" t="s">
        <v>17</v>
      </c>
      <c r="E20" s="14"/>
      <c r="F20" s="45"/>
      <c r="G20" s="15"/>
      <c r="H20" s="16"/>
      <c r="I20" s="36"/>
      <c r="J20" s="94"/>
      <c r="K20" s="95"/>
      <c r="L20" s="95"/>
      <c r="M20" s="38" t="s">
        <v>17</v>
      </c>
      <c r="N20" s="14"/>
      <c r="O20" s="45"/>
      <c r="P20" s="15"/>
      <c r="Q20" s="16"/>
    </row>
    <row r="21" spans="1:17" ht="14.5" customHeight="1">
      <c r="A21" s="94">
        <v>4</v>
      </c>
      <c r="B21" s="95" t="str">
        <f t="shared" ref="B21" si="4">IF($C$10="","",$C$10)</f>
        <v/>
      </c>
      <c r="C21" s="95">
        <v>4</v>
      </c>
      <c r="D21" s="37" t="s">
        <v>16</v>
      </c>
      <c r="E21" s="11"/>
      <c r="F21" s="44"/>
      <c r="G21" s="12"/>
      <c r="H21" s="13"/>
      <c r="I21" s="36"/>
      <c r="J21" s="94">
        <v>4</v>
      </c>
      <c r="K21" s="95" t="str">
        <f t="shared" ref="K21" si="5">IF($C$10="","",$C$10)</f>
        <v/>
      </c>
      <c r="L21" s="95">
        <v>4</v>
      </c>
      <c r="M21" s="37" t="s">
        <v>16</v>
      </c>
      <c r="N21" s="11"/>
      <c r="O21" s="44"/>
      <c r="P21" s="12"/>
      <c r="Q21" s="13"/>
    </row>
    <row r="22" spans="1:17" ht="14.5" customHeight="1">
      <c r="A22" s="94"/>
      <c r="B22" s="95"/>
      <c r="C22" s="95"/>
      <c r="D22" s="38" t="s">
        <v>17</v>
      </c>
      <c r="E22" s="14"/>
      <c r="F22" s="45"/>
      <c r="G22" s="15"/>
      <c r="H22" s="16"/>
      <c r="I22" s="36"/>
      <c r="J22" s="94"/>
      <c r="K22" s="95"/>
      <c r="L22" s="95"/>
      <c r="M22" s="38" t="s">
        <v>17</v>
      </c>
      <c r="N22" s="14"/>
      <c r="O22" s="45"/>
      <c r="P22" s="15"/>
      <c r="Q22" s="16"/>
    </row>
    <row r="23" spans="1:17" ht="14.5" customHeight="1">
      <c r="A23" s="94">
        <v>5</v>
      </c>
      <c r="B23" s="95" t="str">
        <f t="shared" ref="B23" si="6">IF($C$10="","",$C$10)</f>
        <v/>
      </c>
      <c r="C23" s="95">
        <v>5</v>
      </c>
      <c r="D23" s="37" t="s">
        <v>16</v>
      </c>
      <c r="E23" s="11"/>
      <c r="F23" s="44"/>
      <c r="G23" s="12"/>
      <c r="H23" s="13"/>
      <c r="I23" s="36"/>
      <c r="J23" s="94">
        <v>5</v>
      </c>
      <c r="K23" s="95" t="str">
        <f t="shared" ref="K23" si="7">IF($C$10="","",$C$10)</f>
        <v/>
      </c>
      <c r="L23" s="95">
        <v>5</v>
      </c>
      <c r="M23" s="37" t="s">
        <v>16</v>
      </c>
      <c r="N23" s="11"/>
      <c r="O23" s="44"/>
      <c r="P23" s="12"/>
      <c r="Q23" s="13"/>
    </row>
    <row r="24" spans="1:17" ht="14.5" customHeight="1">
      <c r="A24" s="94"/>
      <c r="B24" s="95"/>
      <c r="C24" s="95"/>
      <c r="D24" s="38" t="s">
        <v>17</v>
      </c>
      <c r="E24" s="14"/>
      <c r="F24" s="45"/>
      <c r="G24" s="15"/>
      <c r="H24" s="16"/>
      <c r="I24" s="36"/>
      <c r="J24" s="94"/>
      <c r="K24" s="95"/>
      <c r="L24" s="95"/>
      <c r="M24" s="38" t="s">
        <v>17</v>
      </c>
      <c r="N24" s="14"/>
      <c r="O24" s="45"/>
      <c r="P24" s="15"/>
      <c r="Q24" s="16"/>
    </row>
    <row r="25" spans="1:17" ht="14.5" customHeight="1">
      <c r="A25" s="94">
        <v>6</v>
      </c>
      <c r="B25" s="95" t="str">
        <f t="shared" ref="B25" si="8">IF($C$10="","",$C$10)</f>
        <v/>
      </c>
      <c r="C25" s="95">
        <v>6</v>
      </c>
      <c r="D25" s="37" t="s">
        <v>16</v>
      </c>
      <c r="E25" s="11"/>
      <c r="F25" s="44"/>
      <c r="G25" s="12"/>
      <c r="H25" s="13"/>
      <c r="I25" s="36"/>
      <c r="J25" s="94">
        <v>6</v>
      </c>
      <c r="K25" s="95" t="str">
        <f t="shared" ref="K25" si="9">IF($C$10="","",$C$10)</f>
        <v/>
      </c>
      <c r="L25" s="95">
        <v>6</v>
      </c>
      <c r="M25" s="37" t="s">
        <v>16</v>
      </c>
      <c r="N25" s="11"/>
      <c r="O25" s="44"/>
      <c r="P25" s="12"/>
      <c r="Q25" s="13"/>
    </row>
    <row r="26" spans="1:17" ht="14.5" customHeight="1">
      <c r="A26" s="94"/>
      <c r="B26" s="95"/>
      <c r="C26" s="95"/>
      <c r="D26" s="38" t="s">
        <v>17</v>
      </c>
      <c r="E26" s="14"/>
      <c r="F26" s="45"/>
      <c r="G26" s="15"/>
      <c r="H26" s="16"/>
      <c r="I26" s="36"/>
      <c r="J26" s="94"/>
      <c r="K26" s="95"/>
      <c r="L26" s="95"/>
      <c r="M26" s="38" t="s">
        <v>17</v>
      </c>
      <c r="N26" s="14"/>
      <c r="O26" s="45"/>
      <c r="P26" s="15"/>
      <c r="Q26" s="16"/>
    </row>
    <row r="27" spans="1:17" ht="14.5" customHeight="1">
      <c r="A27" s="94">
        <v>7</v>
      </c>
      <c r="B27" s="95" t="str">
        <f t="shared" ref="B27" si="10">IF($C$10="","",$C$10)</f>
        <v/>
      </c>
      <c r="C27" s="95">
        <v>7</v>
      </c>
      <c r="D27" s="37" t="s">
        <v>16</v>
      </c>
      <c r="E27" s="11"/>
      <c r="F27" s="44"/>
      <c r="G27" s="12"/>
      <c r="H27" s="13"/>
      <c r="I27" s="36"/>
      <c r="J27" s="94">
        <v>7</v>
      </c>
      <c r="K27" s="95" t="str">
        <f t="shared" ref="K27" si="11">IF($C$10="","",$C$10)</f>
        <v/>
      </c>
      <c r="L27" s="95">
        <v>7</v>
      </c>
      <c r="M27" s="37" t="s">
        <v>16</v>
      </c>
      <c r="N27" s="11"/>
      <c r="O27" s="44"/>
      <c r="P27" s="12"/>
      <c r="Q27" s="13"/>
    </row>
    <row r="28" spans="1:17" ht="14.5" customHeight="1">
      <c r="A28" s="94"/>
      <c r="B28" s="95"/>
      <c r="C28" s="95"/>
      <c r="D28" s="38" t="s">
        <v>17</v>
      </c>
      <c r="E28" s="14"/>
      <c r="F28" s="45"/>
      <c r="G28" s="15"/>
      <c r="H28" s="16"/>
      <c r="I28" s="36"/>
      <c r="J28" s="94"/>
      <c r="K28" s="95"/>
      <c r="L28" s="95"/>
      <c r="M28" s="38" t="s">
        <v>17</v>
      </c>
      <c r="N28" s="14"/>
      <c r="O28" s="45"/>
      <c r="P28" s="15"/>
      <c r="Q28" s="16"/>
    </row>
    <row r="29" spans="1:17" ht="14.5" customHeight="1">
      <c r="A29" s="94">
        <v>8</v>
      </c>
      <c r="B29" s="95" t="str">
        <f t="shared" ref="B29" si="12">IF($C$10="","",$C$10)</f>
        <v/>
      </c>
      <c r="C29" s="95">
        <v>8</v>
      </c>
      <c r="D29" s="37" t="s">
        <v>16</v>
      </c>
      <c r="E29" s="11"/>
      <c r="F29" s="44"/>
      <c r="G29" s="12"/>
      <c r="H29" s="13"/>
      <c r="I29" s="36"/>
      <c r="J29" s="94">
        <v>8</v>
      </c>
      <c r="K29" s="95" t="str">
        <f t="shared" ref="K29" si="13">IF($C$10="","",$C$10)</f>
        <v/>
      </c>
      <c r="L29" s="95">
        <v>8</v>
      </c>
      <c r="M29" s="37" t="s">
        <v>16</v>
      </c>
      <c r="N29" s="11"/>
      <c r="O29" s="44"/>
      <c r="P29" s="12"/>
      <c r="Q29" s="13"/>
    </row>
    <row r="30" spans="1:17" ht="14.5" customHeight="1">
      <c r="A30" s="94"/>
      <c r="B30" s="95"/>
      <c r="C30" s="95"/>
      <c r="D30" s="38" t="s">
        <v>17</v>
      </c>
      <c r="E30" s="14"/>
      <c r="F30" s="45"/>
      <c r="G30" s="15"/>
      <c r="H30" s="16"/>
      <c r="I30" s="36"/>
      <c r="J30" s="94"/>
      <c r="K30" s="95"/>
      <c r="L30" s="95"/>
      <c r="M30" s="38" t="s">
        <v>17</v>
      </c>
      <c r="N30" s="14"/>
      <c r="O30" s="45"/>
      <c r="P30" s="15"/>
      <c r="Q30" s="16"/>
    </row>
    <row r="31" spans="1:17" ht="14.5" customHeight="1">
      <c r="A31" s="94">
        <v>9</v>
      </c>
      <c r="B31" s="95" t="str">
        <f t="shared" ref="B31" si="14">IF($C$10="","",$C$10)</f>
        <v/>
      </c>
      <c r="C31" s="95">
        <v>9</v>
      </c>
      <c r="D31" s="37" t="s">
        <v>16</v>
      </c>
      <c r="E31" s="11"/>
      <c r="F31" s="44"/>
      <c r="G31" s="12"/>
      <c r="H31" s="13"/>
      <c r="I31" s="36"/>
      <c r="J31" s="94">
        <v>9</v>
      </c>
      <c r="K31" s="95" t="str">
        <f t="shared" ref="K31" si="15">IF($C$10="","",$C$10)</f>
        <v/>
      </c>
      <c r="L31" s="95">
        <v>9</v>
      </c>
      <c r="M31" s="37" t="s">
        <v>16</v>
      </c>
      <c r="N31" s="11"/>
      <c r="O31" s="44"/>
      <c r="P31" s="12"/>
      <c r="Q31" s="13"/>
    </row>
    <row r="32" spans="1:17" ht="14.5" customHeight="1">
      <c r="A32" s="94"/>
      <c r="B32" s="95"/>
      <c r="C32" s="95"/>
      <c r="D32" s="38" t="s">
        <v>17</v>
      </c>
      <c r="E32" s="14"/>
      <c r="F32" s="45"/>
      <c r="G32" s="15"/>
      <c r="H32" s="16"/>
      <c r="I32" s="36"/>
      <c r="J32" s="94"/>
      <c r="K32" s="95"/>
      <c r="L32" s="95"/>
      <c r="M32" s="38" t="s">
        <v>17</v>
      </c>
      <c r="N32" s="14"/>
      <c r="O32" s="45"/>
      <c r="P32" s="15"/>
      <c r="Q32" s="16"/>
    </row>
    <row r="33" spans="1:17" ht="14.5" customHeight="1">
      <c r="A33" s="94">
        <v>10</v>
      </c>
      <c r="B33" s="95" t="str">
        <f t="shared" ref="B33" si="16">IF($C$10="","",$C$10)</f>
        <v/>
      </c>
      <c r="C33" s="95">
        <v>10</v>
      </c>
      <c r="D33" s="37" t="s">
        <v>16</v>
      </c>
      <c r="E33" s="11"/>
      <c r="F33" s="44"/>
      <c r="G33" s="12"/>
      <c r="H33" s="13"/>
      <c r="I33" s="36"/>
      <c r="J33" s="94">
        <v>10</v>
      </c>
      <c r="K33" s="95" t="str">
        <f t="shared" ref="K33" si="17">IF($C$10="","",$C$10)</f>
        <v/>
      </c>
      <c r="L33" s="95">
        <v>10</v>
      </c>
      <c r="M33" s="37" t="s">
        <v>16</v>
      </c>
      <c r="N33" s="11"/>
      <c r="O33" s="44"/>
      <c r="P33" s="12"/>
      <c r="Q33" s="13"/>
    </row>
    <row r="34" spans="1:17" ht="14.5" customHeight="1">
      <c r="A34" s="94"/>
      <c r="B34" s="95"/>
      <c r="C34" s="95"/>
      <c r="D34" s="38" t="s">
        <v>17</v>
      </c>
      <c r="E34" s="14"/>
      <c r="F34" s="45"/>
      <c r="G34" s="15"/>
      <c r="H34" s="16"/>
      <c r="I34" s="36"/>
      <c r="J34" s="94"/>
      <c r="K34" s="95"/>
      <c r="L34" s="95"/>
      <c r="M34" s="38" t="s">
        <v>17</v>
      </c>
      <c r="N34" s="14"/>
      <c r="O34" s="45"/>
      <c r="P34" s="15"/>
      <c r="Q34" s="16"/>
    </row>
    <row r="35" spans="1:17" ht="14.5" customHeight="1">
      <c r="A35" s="94">
        <v>11</v>
      </c>
      <c r="B35" s="95" t="str">
        <f t="shared" ref="B35" si="18">IF($C$10="","",$C$10)</f>
        <v/>
      </c>
      <c r="C35" s="95">
        <v>11</v>
      </c>
      <c r="D35" s="37" t="s">
        <v>16</v>
      </c>
      <c r="E35" s="11"/>
      <c r="F35" s="44"/>
      <c r="G35" s="12"/>
      <c r="H35" s="13"/>
      <c r="I35" s="36"/>
      <c r="J35" s="94">
        <v>11</v>
      </c>
      <c r="K35" s="95" t="str">
        <f t="shared" ref="K35" si="19">IF($C$10="","",$C$10)</f>
        <v/>
      </c>
      <c r="L35" s="95">
        <v>11</v>
      </c>
      <c r="M35" s="37" t="s">
        <v>16</v>
      </c>
      <c r="N35" s="11"/>
      <c r="O35" s="44"/>
      <c r="P35" s="12"/>
      <c r="Q35" s="13"/>
    </row>
    <row r="36" spans="1:17" ht="14.5" customHeight="1">
      <c r="A36" s="94"/>
      <c r="B36" s="95"/>
      <c r="C36" s="95"/>
      <c r="D36" s="38" t="s">
        <v>17</v>
      </c>
      <c r="E36" s="14"/>
      <c r="F36" s="45"/>
      <c r="G36" s="15"/>
      <c r="H36" s="16"/>
      <c r="I36" s="36"/>
      <c r="J36" s="94"/>
      <c r="K36" s="95"/>
      <c r="L36" s="95"/>
      <c r="M36" s="38" t="s">
        <v>17</v>
      </c>
      <c r="N36" s="8"/>
      <c r="O36" s="45"/>
      <c r="P36" s="15"/>
      <c r="Q36" s="16"/>
    </row>
    <row r="37" spans="1:17" ht="14.5" customHeight="1">
      <c r="A37" s="94">
        <v>12</v>
      </c>
      <c r="B37" s="95" t="str">
        <f t="shared" ref="B37" si="20">IF($C$10="","",$C$10)</f>
        <v/>
      </c>
      <c r="C37" s="95">
        <v>12</v>
      </c>
      <c r="D37" s="37" t="s">
        <v>16</v>
      </c>
      <c r="E37" s="11"/>
      <c r="F37" s="44"/>
      <c r="G37" s="12"/>
      <c r="H37" s="13"/>
      <c r="I37" s="36"/>
      <c r="J37" s="94">
        <v>12</v>
      </c>
      <c r="K37" s="95" t="str">
        <f t="shared" ref="K37" si="21">IF($C$10="","",$C$10)</f>
        <v/>
      </c>
      <c r="L37" s="95">
        <v>12</v>
      </c>
      <c r="M37" s="37" t="s">
        <v>16</v>
      </c>
      <c r="N37" s="11"/>
      <c r="O37" s="44"/>
      <c r="P37" s="12"/>
      <c r="Q37" s="13"/>
    </row>
    <row r="38" spans="1:17" ht="14.5" customHeight="1">
      <c r="A38" s="94"/>
      <c r="B38" s="95"/>
      <c r="C38" s="95"/>
      <c r="D38" s="38" t="s">
        <v>17</v>
      </c>
      <c r="E38" s="14"/>
      <c r="F38" s="45"/>
      <c r="G38" s="15"/>
      <c r="H38" s="16"/>
      <c r="I38" s="36"/>
      <c r="J38" s="94"/>
      <c r="K38" s="95"/>
      <c r="L38" s="95"/>
      <c r="M38" s="38" t="s">
        <v>17</v>
      </c>
      <c r="N38" s="8"/>
      <c r="O38" s="45"/>
      <c r="P38" s="15"/>
      <c r="Q38" s="16"/>
    </row>
    <row r="39" spans="1:17" ht="14.5" customHeight="1">
      <c r="A39" s="94">
        <v>13</v>
      </c>
      <c r="B39" s="95" t="str">
        <f t="shared" ref="B39" si="22">IF($C$10="","",$C$10)</f>
        <v/>
      </c>
      <c r="C39" s="95">
        <v>13</v>
      </c>
      <c r="D39" s="37" t="s">
        <v>16</v>
      </c>
      <c r="E39" s="11"/>
      <c r="F39" s="44"/>
      <c r="G39" s="12"/>
      <c r="H39" s="13"/>
      <c r="I39" s="36"/>
      <c r="J39" s="94">
        <v>13</v>
      </c>
      <c r="K39" s="95" t="str">
        <f t="shared" ref="K39" si="23">IF($C$10="","",$C$10)</f>
        <v/>
      </c>
      <c r="L39" s="95">
        <v>13</v>
      </c>
      <c r="M39" s="37" t="s">
        <v>16</v>
      </c>
      <c r="N39" s="11"/>
      <c r="O39" s="44"/>
      <c r="P39" s="12"/>
      <c r="Q39" s="13"/>
    </row>
    <row r="40" spans="1:17" ht="14.5" customHeight="1">
      <c r="A40" s="94"/>
      <c r="B40" s="95"/>
      <c r="C40" s="95"/>
      <c r="D40" s="38" t="s">
        <v>17</v>
      </c>
      <c r="E40" s="14"/>
      <c r="F40" s="45"/>
      <c r="G40" s="15"/>
      <c r="H40" s="16"/>
      <c r="I40" s="36"/>
      <c r="J40" s="94"/>
      <c r="K40" s="95"/>
      <c r="L40" s="95"/>
      <c r="M40" s="38" t="s">
        <v>17</v>
      </c>
      <c r="N40" s="8"/>
      <c r="O40" s="45"/>
      <c r="P40" s="15"/>
      <c r="Q40" s="16"/>
    </row>
    <row r="41" spans="1:17" ht="14.5" customHeight="1">
      <c r="A41" s="94">
        <v>14</v>
      </c>
      <c r="B41" s="95" t="str">
        <f t="shared" ref="B41" si="24">IF($C$10="","",$C$10)</f>
        <v/>
      </c>
      <c r="C41" s="95">
        <v>14</v>
      </c>
      <c r="D41" s="37" t="s">
        <v>16</v>
      </c>
      <c r="E41" s="11"/>
      <c r="F41" s="44"/>
      <c r="G41" s="12"/>
      <c r="H41" s="13"/>
      <c r="I41" s="36"/>
      <c r="J41" s="94">
        <v>14</v>
      </c>
      <c r="K41" s="95" t="str">
        <f t="shared" ref="K41" si="25">IF($C$10="","",$C$10)</f>
        <v/>
      </c>
      <c r="L41" s="95">
        <v>14</v>
      </c>
      <c r="M41" s="37" t="s">
        <v>16</v>
      </c>
      <c r="N41" s="11"/>
      <c r="O41" s="44"/>
      <c r="P41" s="12"/>
      <c r="Q41" s="13"/>
    </row>
    <row r="42" spans="1:17" ht="14.5" customHeight="1">
      <c r="A42" s="94"/>
      <c r="B42" s="95"/>
      <c r="C42" s="95"/>
      <c r="D42" s="38" t="s">
        <v>17</v>
      </c>
      <c r="E42" s="8"/>
      <c r="F42" s="45"/>
      <c r="G42" s="15"/>
      <c r="H42" s="16"/>
      <c r="I42" s="36"/>
      <c r="J42" s="94"/>
      <c r="K42" s="95"/>
      <c r="L42" s="95"/>
      <c r="M42" s="38" t="s">
        <v>17</v>
      </c>
      <c r="N42" s="8"/>
      <c r="O42" s="45"/>
      <c r="P42" s="15"/>
      <c r="Q42" s="16"/>
    </row>
    <row r="43" spans="1:17" ht="14.5" customHeight="1">
      <c r="A43" s="94">
        <v>15</v>
      </c>
      <c r="B43" s="123" t="str">
        <f t="shared" ref="B43" si="26">IF($C$10="","",$C$10)</f>
        <v/>
      </c>
      <c r="C43" s="95">
        <v>15</v>
      </c>
      <c r="D43" s="40" t="s">
        <v>16</v>
      </c>
      <c r="E43" s="17"/>
      <c r="F43" s="46"/>
      <c r="G43" s="18"/>
      <c r="H43" s="19"/>
      <c r="I43" s="36"/>
      <c r="J43" s="94">
        <v>15</v>
      </c>
      <c r="K43" s="95" t="str">
        <f t="shared" ref="K43" si="27">IF($C$10="","",$C$10)</f>
        <v/>
      </c>
      <c r="L43" s="95">
        <v>15</v>
      </c>
      <c r="M43" s="37" t="s">
        <v>16</v>
      </c>
      <c r="N43" s="11"/>
      <c r="O43" s="44"/>
      <c r="P43" s="12"/>
      <c r="Q43" s="13"/>
    </row>
    <row r="44" spans="1:17" ht="14.5" customHeight="1">
      <c r="A44" s="94"/>
      <c r="B44" s="95"/>
      <c r="C44" s="95"/>
      <c r="D44" s="38" t="s">
        <v>17</v>
      </c>
      <c r="E44" s="8"/>
      <c r="F44" s="43"/>
      <c r="G44" s="9"/>
      <c r="H44" s="10"/>
      <c r="I44" s="36"/>
      <c r="J44" s="94"/>
      <c r="K44" s="95"/>
      <c r="L44" s="95"/>
      <c r="M44" s="38" t="s">
        <v>17</v>
      </c>
      <c r="N44" s="8"/>
      <c r="O44" s="45"/>
      <c r="P44" s="15"/>
      <c r="Q44" s="16"/>
    </row>
    <row r="45" spans="1:17" ht="14.5" customHeight="1">
      <c r="A45" s="94">
        <v>16</v>
      </c>
      <c r="B45" s="95" t="str">
        <f t="shared" ref="B45" si="28">IF($C$10="","",$C$10)</f>
        <v/>
      </c>
      <c r="C45" s="95">
        <v>16</v>
      </c>
      <c r="D45" s="37" t="s">
        <v>16</v>
      </c>
      <c r="E45" s="11"/>
      <c r="F45" s="44"/>
      <c r="G45" s="12"/>
      <c r="H45" s="13"/>
      <c r="I45" s="36"/>
      <c r="J45" s="94">
        <v>16</v>
      </c>
      <c r="K45" s="95" t="str">
        <f t="shared" ref="K45" si="29">IF($C$10="","",$C$10)</f>
        <v/>
      </c>
      <c r="L45" s="95">
        <v>16</v>
      </c>
      <c r="M45" s="37" t="s">
        <v>16</v>
      </c>
      <c r="N45" s="11"/>
      <c r="O45" s="44"/>
      <c r="P45" s="12"/>
      <c r="Q45" s="13"/>
    </row>
    <row r="46" spans="1:17" ht="14.5" customHeight="1">
      <c r="A46" s="94"/>
      <c r="B46" s="95"/>
      <c r="C46" s="95"/>
      <c r="D46" s="39" t="s">
        <v>17</v>
      </c>
      <c r="E46" s="14"/>
      <c r="F46" s="45"/>
      <c r="G46" s="15"/>
      <c r="H46" s="16"/>
      <c r="I46" s="36"/>
      <c r="J46" s="94"/>
      <c r="K46" s="95"/>
      <c r="L46" s="95"/>
      <c r="M46" s="39" t="s">
        <v>17</v>
      </c>
      <c r="N46" s="14"/>
      <c r="O46" s="43"/>
      <c r="P46" s="9"/>
      <c r="Q46" s="10"/>
    </row>
    <row r="47" spans="1:17" ht="14.5" customHeight="1">
      <c r="A47" s="94">
        <v>17</v>
      </c>
      <c r="B47" s="95" t="str">
        <f t="shared" ref="B47" si="30">IF($C$10="","",$C$10)</f>
        <v/>
      </c>
      <c r="C47" s="95">
        <v>17</v>
      </c>
      <c r="D47" s="37" t="s">
        <v>16</v>
      </c>
      <c r="E47" s="11"/>
      <c r="F47" s="44"/>
      <c r="G47" s="12"/>
      <c r="H47" s="13"/>
      <c r="I47" s="36"/>
      <c r="J47" s="94">
        <v>17</v>
      </c>
      <c r="K47" s="95" t="str">
        <f t="shared" ref="K47" si="31">IF($C$10="","",$C$10)</f>
        <v/>
      </c>
      <c r="L47" s="95">
        <v>17</v>
      </c>
      <c r="M47" s="37" t="s">
        <v>16</v>
      </c>
      <c r="N47" s="11"/>
      <c r="O47" s="44"/>
      <c r="P47" s="12"/>
      <c r="Q47" s="13"/>
    </row>
    <row r="48" spans="1:17" ht="14.5" customHeight="1">
      <c r="A48" s="94"/>
      <c r="B48" s="95"/>
      <c r="C48" s="95"/>
      <c r="D48" s="38" t="s">
        <v>17</v>
      </c>
      <c r="E48" s="14"/>
      <c r="F48" s="45"/>
      <c r="G48" s="15"/>
      <c r="H48" s="16"/>
      <c r="I48" s="36"/>
      <c r="J48" s="94"/>
      <c r="K48" s="95"/>
      <c r="L48" s="95"/>
      <c r="M48" s="38" t="s">
        <v>17</v>
      </c>
      <c r="N48" s="8"/>
      <c r="O48" s="45"/>
      <c r="P48" s="15"/>
      <c r="Q48" s="16"/>
    </row>
    <row r="49" spans="1:17" ht="14.5" customHeight="1">
      <c r="A49" s="94">
        <v>18</v>
      </c>
      <c r="B49" s="95" t="str">
        <f t="shared" ref="B49" si="32">IF($C$10="","",$C$10)</f>
        <v/>
      </c>
      <c r="C49" s="95">
        <v>18</v>
      </c>
      <c r="D49" s="37" t="s">
        <v>16</v>
      </c>
      <c r="E49" s="11"/>
      <c r="F49" s="44"/>
      <c r="G49" s="12"/>
      <c r="H49" s="13"/>
      <c r="I49" s="36"/>
      <c r="J49" s="94">
        <v>18</v>
      </c>
      <c r="K49" s="95" t="str">
        <f t="shared" ref="K49" si="33">IF($C$10="","",$C$10)</f>
        <v/>
      </c>
      <c r="L49" s="95">
        <v>18</v>
      </c>
      <c r="M49" s="37" t="s">
        <v>16</v>
      </c>
      <c r="N49" s="11"/>
      <c r="O49" s="44"/>
      <c r="P49" s="12"/>
      <c r="Q49" s="13"/>
    </row>
    <row r="50" spans="1:17" ht="14.5" customHeight="1">
      <c r="A50" s="94"/>
      <c r="B50" s="95"/>
      <c r="C50" s="95"/>
      <c r="D50" s="38" t="s">
        <v>17</v>
      </c>
      <c r="E50" s="14"/>
      <c r="F50" s="45"/>
      <c r="G50" s="15"/>
      <c r="H50" s="16"/>
      <c r="I50" s="36"/>
      <c r="J50" s="94"/>
      <c r="K50" s="95"/>
      <c r="L50" s="95"/>
      <c r="M50" s="38" t="s">
        <v>17</v>
      </c>
      <c r="N50" s="8"/>
      <c r="O50" s="45"/>
      <c r="P50" s="15"/>
      <c r="Q50" s="16"/>
    </row>
    <row r="51" spans="1:17" ht="14.5" customHeight="1">
      <c r="A51" s="94">
        <v>19</v>
      </c>
      <c r="B51" s="95" t="str">
        <f t="shared" ref="B51" si="34">IF($C$10="","",$C$10)</f>
        <v/>
      </c>
      <c r="C51" s="95">
        <v>19</v>
      </c>
      <c r="D51" s="37" t="s">
        <v>16</v>
      </c>
      <c r="E51" s="11"/>
      <c r="F51" s="44"/>
      <c r="G51" s="12"/>
      <c r="H51" s="13"/>
      <c r="I51" s="36"/>
      <c r="J51" s="94">
        <v>19</v>
      </c>
      <c r="K51" s="95" t="str">
        <f t="shared" ref="K51" si="35">IF($C$10="","",$C$10)</f>
        <v/>
      </c>
      <c r="L51" s="95">
        <v>19</v>
      </c>
      <c r="M51" s="37" t="s">
        <v>16</v>
      </c>
      <c r="N51" s="11"/>
      <c r="O51" s="44"/>
      <c r="P51" s="12"/>
      <c r="Q51" s="13"/>
    </row>
    <row r="52" spans="1:17" ht="14.5" customHeight="1">
      <c r="A52" s="94"/>
      <c r="B52" s="95"/>
      <c r="C52" s="95"/>
      <c r="D52" s="38" t="s">
        <v>17</v>
      </c>
      <c r="E52" s="14"/>
      <c r="F52" s="45"/>
      <c r="G52" s="15"/>
      <c r="H52" s="16"/>
      <c r="I52" s="36"/>
      <c r="J52" s="94"/>
      <c r="K52" s="95"/>
      <c r="L52" s="95"/>
      <c r="M52" s="38" t="s">
        <v>17</v>
      </c>
      <c r="N52" s="8"/>
      <c r="O52" s="45"/>
      <c r="P52" s="15"/>
      <c r="Q52" s="16"/>
    </row>
    <row r="53" spans="1:17" ht="14.5" customHeight="1">
      <c r="A53" s="94">
        <v>20</v>
      </c>
      <c r="B53" s="95" t="str">
        <f t="shared" ref="B53" si="36">IF($C$10="","",$C$10)</f>
        <v/>
      </c>
      <c r="C53" s="95">
        <v>20</v>
      </c>
      <c r="D53" s="37" t="s">
        <v>16</v>
      </c>
      <c r="E53" s="11"/>
      <c r="F53" s="44"/>
      <c r="G53" s="12"/>
      <c r="H53" s="13"/>
      <c r="I53" s="36"/>
      <c r="J53" s="94">
        <v>20</v>
      </c>
      <c r="K53" s="95" t="str">
        <f t="shared" ref="K53" si="37">IF($C$10="","",$C$10)</f>
        <v/>
      </c>
      <c r="L53" s="95">
        <v>20</v>
      </c>
      <c r="M53" s="37" t="s">
        <v>16</v>
      </c>
      <c r="N53" s="11"/>
      <c r="O53" s="44"/>
      <c r="P53" s="12"/>
      <c r="Q53" s="13"/>
    </row>
    <row r="54" spans="1:17" ht="14.5" customHeight="1" thickBot="1">
      <c r="A54" s="96"/>
      <c r="B54" s="97"/>
      <c r="C54" s="97"/>
      <c r="D54" s="41" t="s">
        <v>17</v>
      </c>
      <c r="E54" s="20"/>
      <c r="F54" s="47"/>
      <c r="G54" s="21"/>
      <c r="H54" s="22"/>
      <c r="I54" s="36"/>
      <c r="J54" s="96"/>
      <c r="K54" s="97"/>
      <c r="L54" s="97"/>
      <c r="M54" s="41" t="s">
        <v>17</v>
      </c>
      <c r="N54" s="20"/>
      <c r="O54" s="47"/>
      <c r="P54" s="21"/>
      <c r="Q54" s="22"/>
    </row>
    <row r="55" spans="1:17" ht="14.5" customHeight="1" thickBot="1">
      <c r="A55" s="49"/>
      <c r="B55" s="52"/>
      <c r="C55" s="52"/>
      <c r="D55" s="52"/>
      <c r="E55" s="53"/>
      <c r="F55" s="54"/>
      <c r="G55" s="53"/>
      <c r="H55" s="53"/>
      <c r="I55" s="36"/>
      <c r="J55" s="49"/>
      <c r="K55" s="49"/>
      <c r="L55" s="49"/>
      <c r="M55" s="49"/>
      <c r="N55" s="50"/>
      <c r="O55" s="51"/>
      <c r="P55" s="50"/>
      <c r="Q55" s="50"/>
    </row>
    <row r="56" spans="1:17" ht="20.5" customHeight="1">
      <c r="B56" s="55" t="s">
        <v>50</v>
      </c>
      <c r="C56" s="99" t="str">
        <f>男子!C56</f>
        <v>８月２７日（土）</v>
      </c>
      <c r="D56" s="99"/>
      <c r="E56" s="100"/>
      <c r="F56" s="101" t="str">
        <f>男子!F56</f>
        <v>受付完了9:30</v>
      </c>
      <c r="G56" s="101"/>
      <c r="H56" s="102"/>
    </row>
    <row r="57" spans="1:17" ht="18.5" customHeight="1">
      <c r="B57" s="56" t="s">
        <v>47</v>
      </c>
      <c r="C57" s="57" t="s">
        <v>48</v>
      </c>
      <c r="D57" s="86" t="s">
        <v>49</v>
      </c>
      <c r="E57" s="86"/>
      <c r="F57" s="87"/>
      <c r="G57" s="90" t="s">
        <v>52</v>
      </c>
      <c r="H57" s="91"/>
    </row>
    <row r="58" spans="1:17" ht="18.5" customHeight="1">
      <c r="B58" s="62">
        <f>男子!B58</f>
        <v>0.2638888888888889</v>
      </c>
      <c r="C58" s="63" t="s">
        <v>46</v>
      </c>
      <c r="D58" s="88">
        <f>男子!D58</f>
        <v>0.27777777777777779</v>
      </c>
      <c r="E58" s="88">
        <f>男子!E58</f>
        <v>0</v>
      </c>
      <c r="F58" s="89">
        <f>男子!F58</f>
        <v>0</v>
      </c>
      <c r="G58" s="58"/>
      <c r="H58" s="59" t="s">
        <v>51</v>
      </c>
    </row>
    <row r="59" spans="1:17" ht="18.5" customHeight="1">
      <c r="B59" s="62">
        <f>男子!B59</f>
        <v>0.29166666666666669</v>
      </c>
      <c r="C59" s="63" t="s">
        <v>46</v>
      </c>
      <c r="D59" s="88">
        <f>男子!D59</f>
        <v>0.30555555555555552</v>
      </c>
      <c r="E59" s="88">
        <f>男子!E59</f>
        <v>0</v>
      </c>
      <c r="F59" s="89">
        <f>男子!F59</f>
        <v>0</v>
      </c>
      <c r="G59" s="58"/>
      <c r="H59" s="59" t="s">
        <v>51</v>
      </c>
    </row>
    <row r="60" spans="1:17" ht="18.5" customHeight="1">
      <c r="B60" s="62">
        <f>男子!B60</f>
        <v>0.31944444444444448</v>
      </c>
      <c r="C60" s="63" t="s">
        <v>46</v>
      </c>
      <c r="D60" s="88">
        <f>男子!D60</f>
        <v>0.33333333333333331</v>
      </c>
      <c r="E60" s="88">
        <f>男子!E60</f>
        <v>0</v>
      </c>
      <c r="F60" s="89">
        <f>男子!F60</f>
        <v>0</v>
      </c>
      <c r="G60" s="58"/>
      <c r="H60" s="59" t="s">
        <v>51</v>
      </c>
    </row>
    <row r="61" spans="1:17" ht="18.5" customHeight="1" thickBot="1">
      <c r="B61" s="64">
        <f>男子!B61</f>
        <v>0.34722222222222227</v>
      </c>
      <c r="C61" s="65" t="s">
        <v>46</v>
      </c>
      <c r="D61" s="92">
        <f>男子!D61</f>
        <v>0.3611111111111111</v>
      </c>
      <c r="E61" s="92">
        <f>男子!E61</f>
        <v>0</v>
      </c>
      <c r="F61" s="93">
        <f>男子!F61</f>
        <v>0</v>
      </c>
      <c r="G61" s="60"/>
      <c r="H61" s="61" t="s">
        <v>51</v>
      </c>
    </row>
  </sheetData>
  <mergeCells count="144">
    <mergeCell ref="A1:Q1"/>
    <mergeCell ref="A2:Q2"/>
    <mergeCell ref="A3:Q3"/>
    <mergeCell ref="A4:Q4"/>
    <mergeCell ref="K21:K22"/>
    <mergeCell ref="L21:L22"/>
    <mergeCell ref="B19:B20"/>
    <mergeCell ref="C19:C20"/>
    <mergeCell ref="K19:K20"/>
    <mergeCell ref="L19:L20"/>
    <mergeCell ref="B17:B18"/>
    <mergeCell ref="C17:C18"/>
    <mergeCell ref="K17:K18"/>
    <mergeCell ref="L17:L18"/>
    <mergeCell ref="D14:E14"/>
    <mergeCell ref="M14:N14"/>
    <mergeCell ref="A15:A16"/>
    <mergeCell ref="J15:J16"/>
    <mergeCell ref="A17:A18"/>
    <mergeCell ref="J17:J18"/>
    <mergeCell ref="A5:Q5"/>
    <mergeCell ref="A6:Q6"/>
    <mergeCell ref="A8:Q8"/>
    <mergeCell ref="A10:B10"/>
    <mergeCell ref="K27:K28"/>
    <mergeCell ref="L27:L28"/>
    <mergeCell ref="B25:B26"/>
    <mergeCell ref="C25:C26"/>
    <mergeCell ref="K25:K26"/>
    <mergeCell ref="L25:L26"/>
    <mergeCell ref="B23:B24"/>
    <mergeCell ref="C23:C24"/>
    <mergeCell ref="K23:K24"/>
    <mergeCell ref="L23:L24"/>
    <mergeCell ref="K33:K34"/>
    <mergeCell ref="L33:L34"/>
    <mergeCell ref="B31:B32"/>
    <mergeCell ref="C31:C32"/>
    <mergeCell ref="K31:K32"/>
    <mergeCell ref="L31:L32"/>
    <mergeCell ref="B29:B30"/>
    <mergeCell ref="C29:C30"/>
    <mergeCell ref="K29:K30"/>
    <mergeCell ref="L29:L30"/>
    <mergeCell ref="J31:J32"/>
    <mergeCell ref="K43:K44"/>
    <mergeCell ref="L43:L44"/>
    <mergeCell ref="B41:B42"/>
    <mergeCell ref="C41:C42"/>
    <mergeCell ref="K41:K42"/>
    <mergeCell ref="L41:L42"/>
    <mergeCell ref="K37:K38"/>
    <mergeCell ref="L37:L38"/>
    <mergeCell ref="B35:B36"/>
    <mergeCell ref="C35:C36"/>
    <mergeCell ref="K35:K36"/>
    <mergeCell ref="L35:L36"/>
    <mergeCell ref="J39:J40"/>
    <mergeCell ref="K53:K54"/>
    <mergeCell ref="L53:L54"/>
    <mergeCell ref="C10:G10"/>
    <mergeCell ref="H10:J10"/>
    <mergeCell ref="L10:N10"/>
    <mergeCell ref="B15:B16"/>
    <mergeCell ref="C15:C16"/>
    <mergeCell ref="K15:K16"/>
    <mergeCell ref="L15:L16"/>
    <mergeCell ref="C12:F12"/>
    <mergeCell ref="L12:O12"/>
    <mergeCell ref="K51:K52"/>
    <mergeCell ref="L51:L52"/>
    <mergeCell ref="B49:B50"/>
    <mergeCell ref="C49:C50"/>
    <mergeCell ref="K49:K50"/>
    <mergeCell ref="L49:L50"/>
    <mergeCell ref="B47:B48"/>
    <mergeCell ref="C47:C48"/>
    <mergeCell ref="K47:K48"/>
    <mergeCell ref="L47:L48"/>
    <mergeCell ref="K45:K46"/>
    <mergeCell ref="L45:L46"/>
    <mergeCell ref="B43:B44"/>
    <mergeCell ref="A7:Q7"/>
    <mergeCell ref="A37:A38"/>
    <mergeCell ref="J37:J38"/>
    <mergeCell ref="A39:A40"/>
    <mergeCell ref="A25:A26"/>
    <mergeCell ref="J25:J26"/>
    <mergeCell ref="A27:A28"/>
    <mergeCell ref="J27:J28"/>
    <mergeCell ref="A29:A30"/>
    <mergeCell ref="J29:J30"/>
    <mergeCell ref="A19:A20"/>
    <mergeCell ref="J19:J20"/>
    <mergeCell ref="A21:A22"/>
    <mergeCell ref="J21:J22"/>
    <mergeCell ref="A23:A24"/>
    <mergeCell ref="J23:J24"/>
    <mergeCell ref="B27:B28"/>
    <mergeCell ref="C27:C28"/>
    <mergeCell ref="B21:B22"/>
    <mergeCell ref="C21:C22"/>
    <mergeCell ref="K39:K40"/>
    <mergeCell ref="L39:L40"/>
    <mergeCell ref="B37:B38"/>
    <mergeCell ref="C37:C38"/>
    <mergeCell ref="D59:F59"/>
    <mergeCell ref="D60:F60"/>
    <mergeCell ref="D61:F61"/>
    <mergeCell ref="C56:E56"/>
    <mergeCell ref="D57:F57"/>
    <mergeCell ref="G57:H57"/>
    <mergeCell ref="D58:F58"/>
    <mergeCell ref="F56:H56"/>
    <mergeCell ref="A49:A50"/>
    <mergeCell ref="A51:A52"/>
    <mergeCell ref="A53:A54"/>
    <mergeCell ref="C51:C52"/>
    <mergeCell ref="B53:B54"/>
    <mergeCell ref="C53:C54"/>
    <mergeCell ref="J53:J54"/>
    <mergeCell ref="A43:A44"/>
    <mergeCell ref="J43:J44"/>
    <mergeCell ref="A45:A46"/>
    <mergeCell ref="J45:J46"/>
    <mergeCell ref="A47:A48"/>
    <mergeCell ref="J47:J48"/>
    <mergeCell ref="B51:B52"/>
    <mergeCell ref="A31:A32"/>
    <mergeCell ref="B45:B46"/>
    <mergeCell ref="C45:C46"/>
    <mergeCell ref="A33:A34"/>
    <mergeCell ref="J33:J34"/>
    <mergeCell ref="A35:A36"/>
    <mergeCell ref="J35:J36"/>
    <mergeCell ref="B39:B40"/>
    <mergeCell ref="C39:C40"/>
    <mergeCell ref="B33:B34"/>
    <mergeCell ref="C33:C34"/>
    <mergeCell ref="A41:A42"/>
    <mergeCell ref="J41:J42"/>
    <mergeCell ref="J49:J50"/>
    <mergeCell ref="J51:J52"/>
    <mergeCell ref="C43:C44"/>
  </mergeCells>
  <phoneticPr fontId="1"/>
  <dataValidations count="4">
    <dataValidation type="list" allowBlank="1" showInputMessage="1" showErrorMessage="1" sqref="P15:Q55 G15:H55">
      <formula1>結果</formula1>
    </dataValidation>
    <dataValidation type="list" allowBlank="1" showInputMessage="1" showErrorMessage="1" sqref="O15:O55 F15:F55">
      <formula1>学年</formula1>
    </dataValidation>
    <dataValidation imeMode="off" allowBlank="1" showInputMessage="1" showErrorMessage="1" sqref="C15:C55 L15:L55"/>
    <dataValidation imeMode="hiragana" allowBlank="1" showInputMessage="1" showErrorMessage="1" sqref="N15:N55 K15:K55 E15:E55 B15:B55"/>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1"/>
  </sheetPr>
  <dimension ref="A1:G11"/>
  <sheetViews>
    <sheetView workbookViewId="0">
      <selection activeCell="G1" sqref="G1"/>
    </sheetView>
  </sheetViews>
  <sheetFormatPr defaultRowHeight="13"/>
  <cols>
    <col min="1" max="1" width="10.26953125" style="1" bestFit="1" customWidth="1"/>
    <col min="2" max="2" width="5.26953125" style="1" bestFit="1" customWidth="1"/>
    <col min="3" max="3" width="9" style="1" customWidth="1"/>
    <col min="4" max="4" width="15.08984375" style="1" customWidth="1"/>
    <col min="5" max="5" width="11.6328125" style="1" customWidth="1"/>
  </cols>
  <sheetData>
    <row r="1" spans="1:7">
      <c r="A1" s="1" t="s">
        <v>1</v>
      </c>
      <c r="B1" s="1" t="s">
        <v>2</v>
      </c>
      <c r="C1" s="1" t="s">
        <v>19</v>
      </c>
      <c r="D1" s="1" t="s">
        <v>73</v>
      </c>
      <c r="E1" s="1" t="s">
        <v>76</v>
      </c>
      <c r="G1" s="1" t="s">
        <v>83</v>
      </c>
    </row>
    <row r="2" spans="1:7">
      <c r="A2" s="1" t="s">
        <v>3</v>
      </c>
      <c r="B2" s="2" t="s">
        <v>29</v>
      </c>
      <c r="C2" s="1" t="s">
        <v>20</v>
      </c>
      <c r="D2" s="1" t="s">
        <v>74</v>
      </c>
      <c r="E2" s="1" t="s">
        <v>77</v>
      </c>
    </row>
    <row r="3" spans="1:7">
      <c r="A3" s="1" t="s">
        <v>4</v>
      </c>
      <c r="B3" s="2" t="s">
        <v>30</v>
      </c>
      <c r="C3" s="1" t="s">
        <v>21</v>
      </c>
      <c r="D3" s="1" t="s">
        <v>75</v>
      </c>
      <c r="E3" s="1" t="s">
        <v>78</v>
      </c>
    </row>
    <row r="4" spans="1:7">
      <c r="A4" s="1" t="s">
        <v>5</v>
      </c>
      <c r="C4" s="1" t="s">
        <v>22</v>
      </c>
      <c r="E4" s="1" t="s">
        <v>79</v>
      </c>
    </row>
    <row r="5" spans="1:7">
      <c r="A5" s="1" t="s">
        <v>6</v>
      </c>
      <c r="C5" s="1" t="s">
        <v>23</v>
      </c>
    </row>
    <row r="6" spans="1:7">
      <c r="A6" s="1" t="s">
        <v>7</v>
      </c>
      <c r="C6" s="1" t="s">
        <v>24</v>
      </c>
    </row>
    <row r="7" spans="1:7">
      <c r="A7" s="1" t="s">
        <v>9</v>
      </c>
      <c r="C7" s="1" t="s">
        <v>25</v>
      </c>
    </row>
    <row r="8" spans="1:7">
      <c r="A8" s="1" t="s">
        <v>8</v>
      </c>
      <c r="C8" s="1" t="s">
        <v>26</v>
      </c>
    </row>
    <row r="9" spans="1:7">
      <c r="A9" s="1" t="s">
        <v>12</v>
      </c>
      <c r="C9" s="1" t="s">
        <v>27</v>
      </c>
    </row>
    <row r="10" spans="1:7">
      <c r="A10" s="1" t="s">
        <v>10</v>
      </c>
    </row>
    <row r="11" spans="1:7">
      <c r="A11" s="1" t="s">
        <v>11</v>
      </c>
    </row>
  </sheetData>
  <phoneticPr fontId="1"/>
  <pageMargins left="0.78700000000000003" right="0.78700000000000003" top="0.98399999999999999" bottom="0.98399999999999999" header="0.51200000000000001" footer="0.51200000000000001"/>
  <pageSetup paperSize="9" orientation="portrait" horizontalDpi="0"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指導者申込書</vt:lpstr>
      <vt:lpstr>男子</vt:lpstr>
      <vt:lpstr>女子</vt:lpstr>
      <vt:lpstr>データ</vt:lpstr>
      <vt:lpstr>指導者申込書!Print_Area</vt:lpstr>
      <vt:lpstr>女子!Print_Area</vt:lpstr>
      <vt:lpstr>男子!Print_Area</vt:lpstr>
      <vt:lpstr>学年</vt:lpstr>
      <vt:lpstr>結果</vt:lpstr>
      <vt:lpstr>地区名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dc:creator>
  <cp:lastModifiedBy>custom</cp:lastModifiedBy>
  <cp:lastPrinted>2022-06-20T08:03:38Z</cp:lastPrinted>
  <dcterms:created xsi:type="dcterms:W3CDTF">2004-06-18T14:10:56Z</dcterms:created>
  <dcterms:modified xsi:type="dcterms:W3CDTF">2022-06-20T08:14:12Z</dcterms:modified>
</cp:coreProperties>
</file>